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.Pedago\tableur\"/>
    </mc:Choice>
  </mc:AlternateContent>
  <xr:revisionPtr revIDLastSave="0" documentId="8_{E6189504-E989-4B3F-A774-412EA8686469}" xr6:coauthVersionLast="47" xr6:coauthVersionMax="47" xr10:uidLastSave="{00000000-0000-0000-0000-000000000000}"/>
  <bookViews>
    <workbookView xWindow="28680" yWindow="-120" windowWidth="29040" windowHeight="15720" xr2:uid="{979666A9-4A13-4326-BEB3-53B2E4493F45}"/>
  </bookViews>
  <sheets>
    <sheet name="global" sheetId="1" r:id="rId1"/>
    <sheet name="Diego" sheetId="3" r:id="rId2"/>
    <sheet name="Maya" sheetId="4" r:id="rId3"/>
    <sheet name="Tony" sheetId="5" r:id="rId4"/>
    <sheet name="consolidation" sheetId="8" r:id="rId5"/>
    <sheet name="Feuil2" sheetId="2" state="hidden" r:id="rId6"/>
  </sheets>
  <definedNames>
    <definedName name="_xlnm._FilterDatabase" localSheetId="0" hidden="1">global!$B$1:$K$762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C3" i="8"/>
  <c r="C4" i="8"/>
  <c r="C5" i="8"/>
  <c r="C6" i="8"/>
  <c r="C7" i="8"/>
  <c r="C8" i="8"/>
  <c r="C9" i="8"/>
  <c r="C10" i="8"/>
  <c r="C11" i="8"/>
  <c r="C12" i="8"/>
  <c r="C242" i="8" s="1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D2" i="8"/>
  <c r="D3" i="8"/>
  <c r="D4" i="8"/>
  <c r="D5" i="8"/>
  <c r="D6" i="8"/>
  <c r="D7" i="8"/>
  <c r="D8" i="8"/>
  <c r="D9" i="8"/>
  <c r="D10" i="8"/>
  <c r="D11" i="8"/>
  <c r="D12" i="8"/>
  <c r="D242" i="8" s="1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E2" i="8"/>
  <c r="E3" i="8"/>
  <c r="E4" i="8"/>
  <c r="E5" i="8"/>
  <c r="E6" i="8"/>
  <c r="E7" i="8"/>
  <c r="E8" i="8"/>
  <c r="E9" i="8"/>
  <c r="E10" i="8"/>
  <c r="E11" i="8"/>
  <c r="E12" i="8"/>
  <c r="E242" i="8" s="1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F2" i="8"/>
  <c r="F3" i="8"/>
  <c r="F4" i="8"/>
  <c r="F5" i="8"/>
  <c r="F6" i="8"/>
  <c r="F7" i="8"/>
  <c r="F8" i="8"/>
  <c r="F9" i="8"/>
  <c r="F10" i="8"/>
  <c r="F11" i="8"/>
  <c r="F12" i="8"/>
  <c r="F242" i="8" s="1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G2" i="8"/>
  <c r="G3" i="8"/>
  <c r="G4" i="8"/>
  <c r="G5" i="8"/>
  <c r="G6" i="8"/>
  <c r="G7" i="8"/>
  <c r="G8" i="8"/>
  <c r="G9" i="8"/>
  <c r="G10" i="8"/>
  <c r="G11" i="8"/>
  <c r="G12" i="8"/>
  <c r="G242" i="8" s="1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H2" i="8"/>
  <c r="H3" i="8"/>
  <c r="H4" i="8"/>
  <c r="H5" i="8"/>
  <c r="H6" i="8"/>
  <c r="H7" i="8"/>
  <c r="H8" i="8"/>
  <c r="H9" i="8"/>
  <c r="H242" i="8" s="1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I2" i="8"/>
  <c r="I3" i="8"/>
  <c r="I4" i="8"/>
  <c r="I5" i="8"/>
  <c r="I6" i="8"/>
  <c r="I7" i="8"/>
  <c r="I8" i="8"/>
  <c r="I9" i="8"/>
  <c r="I242" i="8" s="1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J2" i="8"/>
  <c r="J3" i="8"/>
  <c r="J4" i="8"/>
  <c r="J5" i="8"/>
  <c r="J6" i="8"/>
  <c r="J7" i="8"/>
  <c r="J8" i="8"/>
  <c r="J9" i="8"/>
  <c r="J10" i="8"/>
  <c r="J242" i="8" s="1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K2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L2" i="8"/>
  <c r="L3" i="8"/>
  <c r="L4" i="8"/>
  <c r="L5" i="8"/>
  <c r="L242" i="8" s="1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K242" i="8"/>
  <c r="C243" i="8"/>
  <c r="C244" i="8"/>
  <c r="C245" i="8"/>
  <c r="C246" i="8"/>
  <c r="C247" i="8"/>
  <c r="C248" i="8"/>
  <c r="C249" i="8"/>
  <c r="C250" i="8"/>
  <c r="C251" i="8"/>
  <c r="C252" i="8"/>
  <c r="C502" i="8" s="1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D243" i="8"/>
  <c r="D244" i="8"/>
  <c r="D245" i="8"/>
  <c r="D502" i="8" s="1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E243" i="8"/>
  <c r="E244" i="8"/>
  <c r="E245" i="8"/>
  <c r="E246" i="8"/>
  <c r="E247" i="8"/>
  <c r="E248" i="8"/>
  <c r="E249" i="8"/>
  <c r="E250" i="8"/>
  <c r="E502" i="8" s="1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F243" i="8"/>
  <c r="F502" i="8" s="1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G243" i="8"/>
  <c r="G244" i="8"/>
  <c r="G245" i="8"/>
  <c r="G246" i="8"/>
  <c r="G247" i="8"/>
  <c r="G248" i="8"/>
  <c r="G502" i="8" s="1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H243" i="8"/>
  <c r="H244" i="8"/>
  <c r="H245" i="8"/>
  <c r="H246" i="8"/>
  <c r="H247" i="8"/>
  <c r="H248" i="8"/>
  <c r="H502" i="8" s="1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502" i="8" s="1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K243" i="8"/>
  <c r="K244" i="8"/>
  <c r="K245" i="8"/>
  <c r="K246" i="8"/>
  <c r="K247" i="8"/>
  <c r="K502" i="8" s="1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L243" i="8"/>
  <c r="L244" i="8"/>
  <c r="L502" i="8" s="1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J502" i="8"/>
  <c r="C503" i="8"/>
  <c r="C504" i="8"/>
  <c r="C505" i="8"/>
  <c r="C506" i="8"/>
  <c r="C507" i="8"/>
  <c r="C508" i="8"/>
  <c r="C509" i="8"/>
  <c r="C510" i="8"/>
  <c r="C511" i="8"/>
  <c r="C765" i="8" s="1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574" i="8"/>
  <c r="C575" i="8"/>
  <c r="C576" i="8"/>
  <c r="C577" i="8"/>
  <c r="C578" i="8"/>
  <c r="C579" i="8"/>
  <c r="C580" i="8"/>
  <c r="C581" i="8"/>
  <c r="C582" i="8"/>
  <c r="C583" i="8"/>
  <c r="C584" i="8"/>
  <c r="C585" i="8"/>
  <c r="C586" i="8"/>
  <c r="C587" i="8"/>
  <c r="C588" i="8"/>
  <c r="C589" i="8"/>
  <c r="C590" i="8"/>
  <c r="C591" i="8"/>
  <c r="C592" i="8"/>
  <c r="C593" i="8"/>
  <c r="C594" i="8"/>
  <c r="C595" i="8"/>
  <c r="C596" i="8"/>
  <c r="C597" i="8"/>
  <c r="C598" i="8"/>
  <c r="C599" i="8"/>
  <c r="C600" i="8"/>
  <c r="C601" i="8"/>
  <c r="C602" i="8"/>
  <c r="C603" i="8"/>
  <c r="C604" i="8"/>
  <c r="C605" i="8"/>
  <c r="C606" i="8"/>
  <c r="C607" i="8"/>
  <c r="C608" i="8"/>
  <c r="C609" i="8"/>
  <c r="C610" i="8"/>
  <c r="C611" i="8"/>
  <c r="C612" i="8"/>
  <c r="C613" i="8"/>
  <c r="C614" i="8"/>
  <c r="C615" i="8"/>
  <c r="C616" i="8"/>
  <c r="C617" i="8"/>
  <c r="C618" i="8"/>
  <c r="C619" i="8"/>
  <c r="C620" i="8"/>
  <c r="C621" i="8"/>
  <c r="C622" i="8"/>
  <c r="C623" i="8"/>
  <c r="C624" i="8"/>
  <c r="C625" i="8"/>
  <c r="C626" i="8"/>
  <c r="C627" i="8"/>
  <c r="C628" i="8"/>
  <c r="C629" i="8"/>
  <c r="C630" i="8"/>
  <c r="C631" i="8"/>
  <c r="C632" i="8"/>
  <c r="C633" i="8"/>
  <c r="C634" i="8"/>
  <c r="C635" i="8"/>
  <c r="C636" i="8"/>
  <c r="C637" i="8"/>
  <c r="C638" i="8"/>
  <c r="C639" i="8"/>
  <c r="C640" i="8"/>
  <c r="C641" i="8"/>
  <c r="C642" i="8"/>
  <c r="C643" i="8"/>
  <c r="C644" i="8"/>
  <c r="C645" i="8"/>
  <c r="C646" i="8"/>
  <c r="C647" i="8"/>
  <c r="C648" i="8"/>
  <c r="C649" i="8"/>
  <c r="C650" i="8"/>
  <c r="C651" i="8"/>
  <c r="C652" i="8"/>
  <c r="C653" i="8"/>
  <c r="C654" i="8"/>
  <c r="C655" i="8"/>
  <c r="C656" i="8"/>
  <c r="C657" i="8"/>
  <c r="C658" i="8"/>
  <c r="C659" i="8"/>
  <c r="C660" i="8"/>
  <c r="C661" i="8"/>
  <c r="C662" i="8"/>
  <c r="C663" i="8"/>
  <c r="C664" i="8"/>
  <c r="C665" i="8"/>
  <c r="C666" i="8"/>
  <c r="C667" i="8"/>
  <c r="C668" i="8"/>
  <c r="C669" i="8"/>
  <c r="C670" i="8"/>
  <c r="C671" i="8"/>
  <c r="C672" i="8"/>
  <c r="C673" i="8"/>
  <c r="C674" i="8"/>
  <c r="C675" i="8"/>
  <c r="C676" i="8"/>
  <c r="C677" i="8"/>
  <c r="C678" i="8"/>
  <c r="C679" i="8"/>
  <c r="C680" i="8"/>
  <c r="C681" i="8"/>
  <c r="C682" i="8"/>
  <c r="C683" i="8"/>
  <c r="C684" i="8"/>
  <c r="C685" i="8"/>
  <c r="C686" i="8"/>
  <c r="C687" i="8"/>
  <c r="C688" i="8"/>
  <c r="C689" i="8"/>
  <c r="C690" i="8"/>
  <c r="C691" i="8"/>
  <c r="C692" i="8"/>
  <c r="C693" i="8"/>
  <c r="C694" i="8"/>
  <c r="C695" i="8"/>
  <c r="C696" i="8"/>
  <c r="C697" i="8"/>
  <c r="C698" i="8"/>
  <c r="C699" i="8"/>
  <c r="C700" i="8"/>
  <c r="C701" i="8"/>
  <c r="C702" i="8"/>
  <c r="C703" i="8"/>
  <c r="C704" i="8"/>
  <c r="C705" i="8"/>
  <c r="C706" i="8"/>
  <c r="C707" i="8"/>
  <c r="C708" i="8"/>
  <c r="C709" i="8"/>
  <c r="C710" i="8"/>
  <c r="C711" i="8"/>
  <c r="C712" i="8"/>
  <c r="C713" i="8"/>
  <c r="C714" i="8"/>
  <c r="C715" i="8"/>
  <c r="C716" i="8"/>
  <c r="C717" i="8"/>
  <c r="C718" i="8"/>
  <c r="C719" i="8"/>
  <c r="C720" i="8"/>
  <c r="C721" i="8"/>
  <c r="C722" i="8"/>
  <c r="C723" i="8"/>
  <c r="C724" i="8"/>
  <c r="C725" i="8"/>
  <c r="C726" i="8"/>
  <c r="C727" i="8"/>
  <c r="C728" i="8"/>
  <c r="C729" i="8"/>
  <c r="C730" i="8"/>
  <c r="C731" i="8"/>
  <c r="C732" i="8"/>
  <c r="C733" i="8"/>
  <c r="C734" i="8"/>
  <c r="C735" i="8"/>
  <c r="C736" i="8"/>
  <c r="C737" i="8"/>
  <c r="C738" i="8"/>
  <c r="C739" i="8"/>
  <c r="C740" i="8"/>
  <c r="C741" i="8"/>
  <c r="C742" i="8"/>
  <c r="C743" i="8"/>
  <c r="C744" i="8"/>
  <c r="C745" i="8"/>
  <c r="C746" i="8"/>
  <c r="C747" i="8"/>
  <c r="C748" i="8"/>
  <c r="C749" i="8"/>
  <c r="C750" i="8"/>
  <c r="C751" i="8"/>
  <c r="C752" i="8"/>
  <c r="C753" i="8"/>
  <c r="C754" i="8"/>
  <c r="C755" i="8"/>
  <c r="C756" i="8"/>
  <c r="C757" i="8"/>
  <c r="C758" i="8"/>
  <c r="C759" i="8"/>
  <c r="C760" i="8"/>
  <c r="C761" i="8"/>
  <c r="C762" i="8"/>
  <c r="C763" i="8"/>
  <c r="C764" i="8"/>
  <c r="D503" i="8"/>
  <c r="D504" i="8"/>
  <c r="D505" i="8"/>
  <c r="D506" i="8"/>
  <c r="D507" i="8"/>
  <c r="D508" i="8"/>
  <c r="D509" i="8"/>
  <c r="D510" i="8"/>
  <c r="D511" i="8"/>
  <c r="D512" i="8"/>
  <c r="D513" i="8"/>
  <c r="D765" i="8" s="1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  <c r="D653" i="8"/>
  <c r="D654" i="8"/>
  <c r="D655" i="8"/>
  <c r="D656" i="8"/>
  <c r="D657" i="8"/>
  <c r="D658" i="8"/>
  <c r="D659" i="8"/>
  <c r="D660" i="8"/>
  <c r="D661" i="8"/>
  <c r="D662" i="8"/>
  <c r="D663" i="8"/>
  <c r="D664" i="8"/>
  <c r="D665" i="8"/>
  <c r="D666" i="8"/>
  <c r="D667" i="8"/>
  <c r="D668" i="8"/>
  <c r="D669" i="8"/>
  <c r="D670" i="8"/>
  <c r="D671" i="8"/>
  <c r="D672" i="8"/>
  <c r="D673" i="8"/>
  <c r="D674" i="8"/>
  <c r="D675" i="8"/>
  <c r="D676" i="8"/>
  <c r="D677" i="8"/>
  <c r="D678" i="8"/>
  <c r="D679" i="8"/>
  <c r="D680" i="8"/>
  <c r="D681" i="8"/>
  <c r="D682" i="8"/>
  <c r="D683" i="8"/>
  <c r="D684" i="8"/>
  <c r="D685" i="8"/>
  <c r="D686" i="8"/>
  <c r="D687" i="8"/>
  <c r="D688" i="8"/>
  <c r="D689" i="8"/>
  <c r="D690" i="8"/>
  <c r="D691" i="8"/>
  <c r="D692" i="8"/>
  <c r="D693" i="8"/>
  <c r="D694" i="8"/>
  <c r="D695" i="8"/>
  <c r="D696" i="8"/>
  <c r="D697" i="8"/>
  <c r="D698" i="8"/>
  <c r="D699" i="8"/>
  <c r="D700" i="8"/>
  <c r="D701" i="8"/>
  <c r="D702" i="8"/>
  <c r="D703" i="8"/>
  <c r="D704" i="8"/>
  <c r="D705" i="8"/>
  <c r="D706" i="8"/>
  <c r="D707" i="8"/>
  <c r="D708" i="8"/>
  <c r="D709" i="8"/>
  <c r="D710" i="8"/>
  <c r="D711" i="8"/>
  <c r="D712" i="8"/>
  <c r="D713" i="8"/>
  <c r="D714" i="8"/>
  <c r="D715" i="8"/>
  <c r="D716" i="8"/>
  <c r="D717" i="8"/>
  <c r="D718" i="8"/>
  <c r="D719" i="8"/>
  <c r="D720" i="8"/>
  <c r="D721" i="8"/>
  <c r="D722" i="8"/>
  <c r="D723" i="8"/>
  <c r="D724" i="8"/>
  <c r="D725" i="8"/>
  <c r="D726" i="8"/>
  <c r="D727" i="8"/>
  <c r="D728" i="8"/>
  <c r="D729" i="8"/>
  <c r="D730" i="8"/>
  <c r="D731" i="8"/>
  <c r="D732" i="8"/>
  <c r="D733" i="8"/>
  <c r="D734" i="8"/>
  <c r="D735" i="8"/>
  <c r="D736" i="8"/>
  <c r="D737" i="8"/>
  <c r="D738" i="8"/>
  <c r="D739" i="8"/>
  <c r="D740" i="8"/>
  <c r="D741" i="8"/>
  <c r="D742" i="8"/>
  <c r="D743" i="8"/>
  <c r="D744" i="8"/>
  <c r="D745" i="8"/>
  <c r="D746" i="8"/>
  <c r="D747" i="8"/>
  <c r="D748" i="8"/>
  <c r="D749" i="8"/>
  <c r="D750" i="8"/>
  <c r="D751" i="8"/>
  <c r="D752" i="8"/>
  <c r="D753" i="8"/>
  <c r="D754" i="8"/>
  <c r="D755" i="8"/>
  <c r="D756" i="8"/>
  <c r="D757" i="8"/>
  <c r="D758" i="8"/>
  <c r="D759" i="8"/>
  <c r="D760" i="8"/>
  <c r="D761" i="8"/>
  <c r="D762" i="8"/>
  <c r="D763" i="8"/>
  <c r="D764" i="8"/>
  <c r="E503" i="8"/>
  <c r="E765" i="8" s="1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577" i="8"/>
  <c r="E578" i="8"/>
  <c r="E579" i="8"/>
  <c r="E580" i="8"/>
  <c r="E581" i="8"/>
  <c r="E582" i="8"/>
  <c r="E583" i="8"/>
  <c r="E584" i="8"/>
  <c r="E585" i="8"/>
  <c r="E586" i="8"/>
  <c r="E587" i="8"/>
  <c r="E588" i="8"/>
  <c r="E589" i="8"/>
  <c r="E590" i="8"/>
  <c r="E591" i="8"/>
  <c r="E592" i="8"/>
  <c r="E593" i="8"/>
  <c r="E594" i="8"/>
  <c r="E595" i="8"/>
  <c r="E596" i="8"/>
  <c r="E597" i="8"/>
  <c r="E598" i="8"/>
  <c r="E599" i="8"/>
  <c r="E600" i="8"/>
  <c r="E601" i="8"/>
  <c r="E602" i="8"/>
  <c r="E603" i="8"/>
  <c r="E604" i="8"/>
  <c r="E605" i="8"/>
  <c r="E606" i="8"/>
  <c r="E607" i="8"/>
  <c r="E608" i="8"/>
  <c r="E609" i="8"/>
  <c r="E610" i="8"/>
  <c r="E611" i="8"/>
  <c r="E612" i="8"/>
  <c r="E613" i="8"/>
  <c r="E614" i="8"/>
  <c r="E615" i="8"/>
  <c r="E616" i="8"/>
  <c r="E617" i="8"/>
  <c r="E618" i="8"/>
  <c r="E619" i="8"/>
  <c r="E620" i="8"/>
  <c r="E621" i="8"/>
  <c r="E622" i="8"/>
  <c r="E623" i="8"/>
  <c r="E624" i="8"/>
  <c r="E625" i="8"/>
  <c r="E626" i="8"/>
  <c r="E627" i="8"/>
  <c r="E628" i="8"/>
  <c r="E629" i="8"/>
  <c r="E630" i="8"/>
  <c r="E631" i="8"/>
  <c r="E632" i="8"/>
  <c r="E633" i="8"/>
  <c r="E634" i="8"/>
  <c r="E635" i="8"/>
  <c r="E636" i="8"/>
  <c r="E637" i="8"/>
  <c r="E638" i="8"/>
  <c r="E639" i="8"/>
  <c r="E640" i="8"/>
  <c r="E641" i="8"/>
  <c r="E642" i="8"/>
  <c r="E643" i="8"/>
  <c r="E644" i="8"/>
  <c r="E645" i="8"/>
  <c r="E646" i="8"/>
  <c r="E647" i="8"/>
  <c r="E648" i="8"/>
  <c r="E649" i="8"/>
  <c r="E650" i="8"/>
  <c r="E651" i="8"/>
  <c r="E652" i="8"/>
  <c r="E653" i="8"/>
  <c r="E654" i="8"/>
  <c r="E655" i="8"/>
  <c r="E656" i="8"/>
  <c r="E657" i="8"/>
  <c r="E658" i="8"/>
  <c r="E659" i="8"/>
  <c r="E660" i="8"/>
  <c r="E661" i="8"/>
  <c r="E662" i="8"/>
  <c r="E663" i="8"/>
  <c r="E664" i="8"/>
  <c r="E665" i="8"/>
  <c r="E666" i="8"/>
  <c r="E667" i="8"/>
  <c r="E668" i="8"/>
  <c r="E669" i="8"/>
  <c r="E670" i="8"/>
  <c r="E671" i="8"/>
  <c r="E672" i="8"/>
  <c r="E673" i="8"/>
  <c r="E674" i="8"/>
  <c r="E675" i="8"/>
  <c r="E676" i="8"/>
  <c r="E677" i="8"/>
  <c r="E678" i="8"/>
  <c r="E679" i="8"/>
  <c r="E680" i="8"/>
  <c r="E681" i="8"/>
  <c r="E682" i="8"/>
  <c r="E683" i="8"/>
  <c r="E684" i="8"/>
  <c r="E685" i="8"/>
  <c r="E686" i="8"/>
  <c r="E687" i="8"/>
  <c r="E688" i="8"/>
  <c r="E689" i="8"/>
  <c r="E690" i="8"/>
  <c r="E691" i="8"/>
  <c r="E692" i="8"/>
  <c r="E693" i="8"/>
  <c r="E694" i="8"/>
  <c r="E695" i="8"/>
  <c r="E696" i="8"/>
  <c r="E697" i="8"/>
  <c r="E698" i="8"/>
  <c r="E699" i="8"/>
  <c r="E700" i="8"/>
  <c r="E701" i="8"/>
  <c r="E702" i="8"/>
  <c r="E703" i="8"/>
  <c r="E704" i="8"/>
  <c r="E705" i="8"/>
  <c r="E706" i="8"/>
  <c r="E707" i="8"/>
  <c r="E708" i="8"/>
  <c r="E709" i="8"/>
  <c r="E710" i="8"/>
  <c r="E711" i="8"/>
  <c r="E712" i="8"/>
  <c r="E713" i="8"/>
  <c r="E714" i="8"/>
  <c r="E715" i="8"/>
  <c r="E716" i="8"/>
  <c r="E717" i="8"/>
  <c r="E718" i="8"/>
  <c r="E719" i="8"/>
  <c r="E720" i="8"/>
  <c r="E721" i="8"/>
  <c r="E722" i="8"/>
  <c r="E723" i="8"/>
  <c r="E724" i="8"/>
  <c r="E725" i="8"/>
  <c r="E726" i="8"/>
  <c r="E727" i="8"/>
  <c r="E728" i="8"/>
  <c r="E729" i="8"/>
  <c r="E730" i="8"/>
  <c r="E731" i="8"/>
  <c r="E732" i="8"/>
  <c r="E733" i="8"/>
  <c r="E734" i="8"/>
  <c r="E735" i="8"/>
  <c r="E736" i="8"/>
  <c r="E737" i="8"/>
  <c r="E738" i="8"/>
  <c r="E739" i="8"/>
  <c r="E740" i="8"/>
  <c r="E741" i="8"/>
  <c r="E742" i="8"/>
  <c r="E743" i="8"/>
  <c r="E744" i="8"/>
  <c r="E745" i="8"/>
  <c r="E746" i="8"/>
  <c r="E747" i="8"/>
  <c r="E748" i="8"/>
  <c r="E749" i="8"/>
  <c r="E750" i="8"/>
  <c r="E751" i="8"/>
  <c r="E752" i="8"/>
  <c r="E753" i="8"/>
  <c r="E754" i="8"/>
  <c r="E755" i="8"/>
  <c r="E756" i="8"/>
  <c r="E757" i="8"/>
  <c r="E758" i="8"/>
  <c r="E759" i="8"/>
  <c r="E760" i="8"/>
  <c r="E761" i="8"/>
  <c r="E762" i="8"/>
  <c r="E763" i="8"/>
  <c r="E764" i="8"/>
  <c r="F503" i="8"/>
  <c r="F504" i="8"/>
  <c r="F505" i="8"/>
  <c r="F765" i="8" s="1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  <c r="F579" i="8"/>
  <c r="F580" i="8"/>
  <c r="F581" i="8"/>
  <c r="F582" i="8"/>
  <c r="F583" i="8"/>
  <c r="F584" i="8"/>
  <c r="F585" i="8"/>
  <c r="F586" i="8"/>
  <c r="F587" i="8"/>
  <c r="F588" i="8"/>
  <c r="F589" i="8"/>
  <c r="F590" i="8"/>
  <c r="F591" i="8"/>
  <c r="F592" i="8"/>
  <c r="F593" i="8"/>
  <c r="F594" i="8"/>
  <c r="F595" i="8"/>
  <c r="F596" i="8"/>
  <c r="F597" i="8"/>
  <c r="F598" i="8"/>
  <c r="F599" i="8"/>
  <c r="F600" i="8"/>
  <c r="F601" i="8"/>
  <c r="F602" i="8"/>
  <c r="F603" i="8"/>
  <c r="F604" i="8"/>
  <c r="F605" i="8"/>
  <c r="F606" i="8"/>
  <c r="F607" i="8"/>
  <c r="F608" i="8"/>
  <c r="F609" i="8"/>
  <c r="F610" i="8"/>
  <c r="F611" i="8"/>
  <c r="F612" i="8"/>
  <c r="F613" i="8"/>
  <c r="F614" i="8"/>
  <c r="F615" i="8"/>
  <c r="F616" i="8"/>
  <c r="F617" i="8"/>
  <c r="F618" i="8"/>
  <c r="F619" i="8"/>
  <c r="F620" i="8"/>
  <c r="F621" i="8"/>
  <c r="F622" i="8"/>
  <c r="F623" i="8"/>
  <c r="F624" i="8"/>
  <c r="F625" i="8"/>
  <c r="F626" i="8"/>
  <c r="F627" i="8"/>
  <c r="F628" i="8"/>
  <c r="F629" i="8"/>
  <c r="F630" i="8"/>
  <c r="F631" i="8"/>
  <c r="F632" i="8"/>
  <c r="F633" i="8"/>
  <c r="F634" i="8"/>
  <c r="F635" i="8"/>
  <c r="F636" i="8"/>
  <c r="F637" i="8"/>
  <c r="F638" i="8"/>
  <c r="F639" i="8"/>
  <c r="F640" i="8"/>
  <c r="F641" i="8"/>
  <c r="F642" i="8"/>
  <c r="F643" i="8"/>
  <c r="F644" i="8"/>
  <c r="F645" i="8"/>
  <c r="F646" i="8"/>
  <c r="F647" i="8"/>
  <c r="F648" i="8"/>
  <c r="F649" i="8"/>
  <c r="F650" i="8"/>
  <c r="F651" i="8"/>
  <c r="F652" i="8"/>
  <c r="F653" i="8"/>
  <c r="F654" i="8"/>
  <c r="F655" i="8"/>
  <c r="F656" i="8"/>
  <c r="F657" i="8"/>
  <c r="F658" i="8"/>
  <c r="F659" i="8"/>
  <c r="F660" i="8"/>
  <c r="F661" i="8"/>
  <c r="F662" i="8"/>
  <c r="F663" i="8"/>
  <c r="F664" i="8"/>
  <c r="F665" i="8"/>
  <c r="F666" i="8"/>
  <c r="F667" i="8"/>
  <c r="F668" i="8"/>
  <c r="F669" i="8"/>
  <c r="F670" i="8"/>
  <c r="F671" i="8"/>
  <c r="F672" i="8"/>
  <c r="F673" i="8"/>
  <c r="F674" i="8"/>
  <c r="F675" i="8"/>
  <c r="F676" i="8"/>
  <c r="F677" i="8"/>
  <c r="F678" i="8"/>
  <c r="F679" i="8"/>
  <c r="F680" i="8"/>
  <c r="F681" i="8"/>
  <c r="F682" i="8"/>
  <c r="F683" i="8"/>
  <c r="F684" i="8"/>
  <c r="F685" i="8"/>
  <c r="F686" i="8"/>
  <c r="F687" i="8"/>
  <c r="F688" i="8"/>
  <c r="F689" i="8"/>
  <c r="F690" i="8"/>
  <c r="F691" i="8"/>
  <c r="F692" i="8"/>
  <c r="F693" i="8"/>
  <c r="F694" i="8"/>
  <c r="F695" i="8"/>
  <c r="F696" i="8"/>
  <c r="F697" i="8"/>
  <c r="F698" i="8"/>
  <c r="F699" i="8"/>
  <c r="F700" i="8"/>
  <c r="F701" i="8"/>
  <c r="F702" i="8"/>
  <c r="F703" i="8"/>
  <c r="F704" i="8"/>
  <c r="F705" i="8"/>
  <c r="F706" i="8"/>
  <c r="F707" i="8"/>
  <c r="F708" i="8"/>
  <c r="F709" i="8"/>
  <c r="F710" i="8"/>
  <c r="F711" i="8"/>
  <c r="F712" i="8"/>
  <c r="F713" i="8"/>
  <c r="F714" i="8"/>
  <c r="F715" i="8"/>
  <c r="F716" i="8"/>
  <c r="F717" i="8"/>
  <c r="F718" i="8"/>
  <c r="F719" i="8"/>
  <c r="F720" i="8"/>
  <c r="F721" i="8"/>
  <c r="F722" i="8"/>
  <c r="F723" i="8"/>
  <c r="F724" i="8"/>
  <c r="F725" i="8"/>
  <c r="F726" i="8"/>
  <c r="F727" i="8"/>
  <c r="F728" i="8"/>
  <c r="F729" i="8"/>
  <c r="F730" i="8"/>
  <c r="F731" i="8"/>
  <c r="F732" i="8"/>
  <c r="F733" i="8"/>
  <c r="F734" i="8"/>
  <c r="F735" i="8"/>
  <c r="F736" i="8"/>
  <c r="F737" i="8"/>
  <c r="F738" i="8"/>
  <c r="F739" i="8"/>
  <c r="F740" i="8"/>
  <c r="F741" i="8"/>
  <c r="F742" i="8"/>
  <c r="F743" i="8"/>
  <c r="F744" i="8"/>
  <c r="F745" i="8"/>
  <c r="F746" i="8"/>
  <c r="F747" i="8"/>
  <c r="F748" i="8"/>
  <c r="F749" i="8"/>
  <c r="F750" i="8"/>
  <c r="F751" i="8"/>
  <c r="F752" i="8"/>
  <c r="F753" i="8"/>
  <c r="F754" i="8"/>
  <c r="F755" i="8"/>
  <c r="F756" i="8"/>
  <c r="F757" i="8"/>
  <c r="F758" i="8"/>
  <c r="F759" i="8"/>
  <c r="F760" i="8"/>
  <c r="F761" i="8"/>
  <c r="F762" i="8"/>
  <c r="F763" i="8"/>
  <c r="F764" i="8"/>
  <c r="G503" i="8"/>
  <c r="G504" i="8"/>
  <c r="G505" i="8"/>
  <c r="G506" i="8"/>
  <c r="G507" i="8"/>
  <c r="G765" i="8" s="1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649" i="8"/>
  <c r="G650" i="8"/>
  <c r="G651" i="8"/>
  <c r="G652" i="8"/>
  <c r="G653" i="8"/>
  <c r="G654" i="8"/>
  <c r="G655" i="8"/>
  <c r="G656" i="8"/>
  <c r="G657" i="8"/>
  <c r="G658" i="8"/>
  <c r="G659" i="8"/>
  <c r="G660" i="8"/>
  <c r="G661" i="8"/>
  <c r="G662" i="8"/>
  <c r="G663" i="8"/>
  <c r="G664" i="8"/>
  <c r="G665" i="8"/>
  <c r="G666" i="8"/>
  <c r="G667" i="8"/>
  <c r="G668" i="8"/>
  <c r="G669" i="8"/>
  <c r="G670" i="8"/>
  <c r="G671" i="8"/>
  <c r="G672" i="8"/>
  <c r="G673" i="8"/>
  <c r="G674" i="8"/>
  <c r="G675" i="8"/>
  <c r="G676" i="8"/>
  <c r="G677" i="8"/>
  <c r="G678" i="8"/>
  <c r="G679" i="8"/>
  <c r="G680" i="8"/>
  <c r="G681" i="8"/>
  <c r="G682" i="8"/>
  <c r="G683" i="8"/>
  <c r="G684" i="8"/>
  <c r="G685" i="8"/>
  <c r="G686" i="8"/>
  <c r="G687" i="8"/>
  <c r="G688" i="8"/>
  <c r="G689" i="8"/>
  <c r="G690" i="8"/>
  <c r="G691" i="8"/>
  <c r="G692" i="8"/>
  <c r="G693" i="8"/>
  <c r="G694" i="8"/>
  <c r="G695" i="8"/>
  <c r="G696" i="8"/>
  <c r="G697" i="8"/>
  <c r="G698" i="8"/>
  <c r="G699" i="8"/>
  <c r="G700" i="8"/>
  <c r="G701" i="8"/>
  <c r="G702" i="8"/>
  <c r="G703" i="8"/>
  <c r="G704" i="8"/>
  <c r="G705" i="8"/>
  <c r="G706" i="8"/>
  <c r="G707" i="8"/>
  <c r="G708" i="8"/>
  <c r="G709" i="8"/>
  <c r="G710" i="8"/>
  <c r="G711" i="8"/>
  <c r="G712" i="8"/>
  <c r="G713" i="8"/>
  <c r="G714" i="8"/>
  <c r="G715" i="8"/>
  <c r="G716" i="8"/>
  <c r="G717" i="8"/>
  <c r="G718" i="8"/>
  <c r="G719" i="8"/>
  <c r="G720" i="8"/>
  <c r="G721" i="8"/>
  <c r="G722" i="8"/>
  <c r="G723" i="8"/>
  <c r="G724" i="8"/>
  <c r="G725" i="8"/>
  <c r="G726" i="8"/>
  <c r="G727" i="8"/>
  <c r="G728" i="8"/>
  <c r="G729" i="8"/>
  <c r="G730" i="8"/>
  <c r="G731" i="8"/>
  <c r="G732" i="8"/>
  <c r="G733" i="8"/>
  <c r="G734" i="8"/>
  <c r="G735" i="8"/>
  <c r="G736" i="8"/>
  <c r="G737" i="8"/>
  <c r="G738" i="8"/>
  <c r="G739" i="8"/>
  <c r="G740" i="8"/>
  <c r="G741" i="8"/>
  <c r="G742" i="8"/>
  <c r="G743" i="8"/>
  <c r="G744" i="8"/>
  <c r="G745" i="8"/>
  <c r="G746" i="8"/>
  <c r="G747" i="8"/>
  <c r="G748" i="8"/>
  <c r="H503" i="8"/>
  <c r="H504" i="8"/>
  <c r="H505" i="8"/>
  <c r="H506" i="8"/>
  <c r="H507" i="8"/>
  <c r="H508" i="8"/>
  <c r="H509" i="8"/>
  <c r="H510" i="8"/>
  <c r="H511" i="8"/>
  <c r="H512" i="8"/>
  <c r="H513" i="8"/>
  <c r="H765" i="8" s="1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80" i="8"/>
  <c r="H581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608" i="8"/>
  <c r="H609" i="8"/>
  <c r="H610" i="8"/>
  <c r="H611" i="8"/>
  <c r="H612" i="8"/>
  <c r="H613" i="8"/>
  <c r="H614" i="8"/>
  <c r="H615" i="8"/>
  <c r="H616" i="8"/>
  <c r="H617" i="8"/>
  <c r="H618" i="8"/>
  <c r="H619" i="8"/>
  <c r="H620" i="8"/>
  <c r="H621" i="8"/>
  <c r="H622" i="8"/>
  <c r="H623" i="8"/>
  <c r="H624" i="8"/>
  <c r="H625" i="8"/>
  <c r="H626" i="8"/>
  <c r="H627" i="8"/>
  <c r="H628" i="8"/>
  <c r="H629" i="8"/>
  <c r="H630" i="8"/>
  <c r="H631" i="8"/>
  <c r="H632" i="8"/>
  <c r="H633" i="8"/>
  <c r="H634" i="8"/>
  <c r="H635" i="8"/>
  <c r="H636" i="8"/>
  <c r="H637" i="8"/>
  <c r="H638" i="8"/>
  <c r="H639" i="8"/>
  <c r="H640" i="8"/>
  <c r="H641" i="8"/>
  <c r="H642" i="8"/>
  <c r="H643" i="8"/>
  <c r="H644" i="8"/>
  <c r="H645" i="8"/>
  <c r="H646" i="8"/>
  <c r="H647" i="8"/>
  <c r="H648" i="8"/>
  <c r="H649" i="8"/>
  <c r="H650" i="8"/>
  <c r="H651" i="8"/>
  <c r="H652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47" i="8"/>
  <c r="H748" i="8"/>
  <c r="H749" i="8"/>
  <c r="H750" i="8"/>
  <c r="H751" i="8"/>
  <c r="H752" i="8"/>
  <c r="H753" i="8"/>
  <c r="H754" i="8"/>
  <c r="H755" i="8"/>
  <c r="H756" i="8"/>
  <c r="H757" i="8"/>
  <c r="H758" i="8"/>
  <c r="H759" i="8"/>
  <c r="H760" i="8"/>
  <c r="H761" i="8"/>
  <c r="H762" i="8"/>
  <c r="H763" i="8"/>
  <c r="H764" i="8"/>
  <c r="I503" i="8"/>
  <c r="I765" i="8" s="1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7" i="8"/>
  <c r="I578" i="8"/>
  <c r="I579" i="8"/>
  <c r="I580" i="8"/>
  <c r="I581" i="8"/>
  <c r="I582" i="8"/>
  <c r="I583" i="8"/>
  <c r="I584" i="8"/>
  <c r="I585" i="8"/>
  <c r="I586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I606" i="8"/>
  <c r="I607" i="8"/>
  <c r="I608" i="8"/>
  <c r="I609" i="8"/>
  <c r="I610" i="8"/>
  <c r="I611" i="8"/>
  <c r="I612" i="8"/>
  <c r="I613" i="8"/>
  <c r="I614" i="8"/>
  <c r="I615" i="8"/>
  <c r="I616" i="8"/>
  <c r="I617" i="8"/>
  <c r="I618" i="8"/>
  <c r="I619" i="8"/>
  <c r="I620" i="8"/>
  <c r="I621" i="8"/>
  <c r="I622" i="8"/>
  <c r="I623" i="8"/>
  <c r="I624" i="8"/>
  <c r="I625" i="8"/>
  <c r="I626" i="8"/>
  <c r="I627" i="8"/>
  <c r="I628" i="8"/>
  <c r="I629" i="8"/>
  <c r="I630" i="8"/>
  <c r="I631" i="8"/>
  <c r="I632" i="8"/>
  <c r="I633" i="8"/>
  <c r="I634" i="8"/>
  <c r="I635" i="8"/>
  <c r="I636" i="8"/>
  <c r="I637" i="8"/>
  <c r="I638" i="8"/>
  <c r="I639" i="8"/>
  <c r="I640" i="8"/>
  <c r="I641" i="8"/>
  <c r="I642" i="8"/>
  <c r="I643" i="8"/>
  <c r="I644" i="8"/>
  <c r="I645" i="8"/>
  <c r="I646" i="8"/>
  <c r="I647" i="8"/>
  <c r="I648" i="8"/>
  <c r="I649" i="8"/>
  <c r="I650" i="8"/>
  <c r="I651" i="8"/>
  <c r="I652" i="8"/>
  <c r="I653" i="8"/>
  <c r="I654" i="8"/>
  <c r="I655" i="8"/>
  <c r="I656" i="8"/>
  <c r="I657" i="8"/>
  <c r="I658" i="8"/>
  <c r="I659" i="8"/>
  <c r="I660" i="8"/>
  <c r="I661" i="8"/>
  <c r="I662" i="8"/>
  <c r="I663" i="8"/>
  <c r="I664" i="8"/>
  <c r="I665" i="8"/>
  <c r="I666" i="8"/>
  <c r="I667" i="8"/>
  <c r="I668" i="8"/>
  <c r="I669" i="8"/>
  <c r="I670" i="8"/>
  <c r="I671" i="8"/>
  <c r="I672" i="8"/>
  <c r="I673" i="8"/>
  <c r="I674" i="8"/>
  <c r="I675" i="8"/>
  <c r="I676" i="8"/>
  <c r="I677" i="8"/>
  <c r="I678" i="8"/>
  <c r="I679" i="8"/>
  <c r="I680" i="8"/>
  <c r="I681" i="8"/>
  <c r="I682" i="8"/>
  <c r="I683" i="8"/>
  <c r="I684" i="8"/>
  <c r="I685" i="8"/>
  <c r="I686" i="8"/>
  <c r="I687" i="8"/>
  <c r="I688" i="8"/>
  <c r="I689" i="8"/>
  <c r="I690" i="8"/>
  <c r="I691" i="8"/>
  <c r="I692" i="8"/>
  <c r="I693" i="8"/>
  <c r="I694" i="8"/>
  <c r="I695" i="8"/>
  <c r="I696" i="8"/>
  <c r="I697" i="8"/>
  <c r="I698" i="8"/>
  <c r="I699" i="8"/>
  <c r="I700" i="8"/>
  <c r="I701" i="8"/>
  <c r="I702" i="8"/>
  <c r="I703" i="8"/>
  <c r="I704" i="8"/>
  <c r="I705" i="8"/>
  <c r="I706" i="8"/>
  <c r="I707" i="8"/>
  <c r="I708" i="8"/>
  <c r="I709" i="8"/>
  <c r="I710" i="8"/>
  <c r="I711" i="8"/>
  <c r="I712" i="8"/>
  <c r="I713" i="8"/>
  <c r="I714" i="8"/>
  <c r="I715" i="8"/>
  <c r="I716" i="8"/>
  <c r="I717" i="8"/>
  <c r="I718" i="8"/>
  <c r="I719" i="8"/>
  <c r="I720" i="8"/>
  <c r="I721" i="8"/>
  <c r="I722" i="8"/>
  <c r="I723" i="8"/>
  <c r="I724" i="8"/>
  <c r="I725" i="8"/>
  <c r="I726" i="8"/>
  <c r="I727" i="8"/>
  <c r="I728" i="8"/>
  <c r="I729" i="8"/>
  <c r="I730" i="8"/>
  <c r="I731" i="8"/>
  <c r="I732" i="8"/>
  <c r="I733" i="8"/>
  <c r="I734" i="8"/>
  <c r="I735" i="8"/>
  <c r="I736" i="8"/>
  <c r="I737" i="8"/>
  <c r="I738" i="8"/>
  <c r="I739" i="8"/>
  <c r="I740" i="8"/>
  <c r="I741" i="8"/>
  <c r="I742" i="8"/>
  <c r="I743" i="8"/>
  <c r="I744" i="8"/>
  <c r="I745" i="8"/>
  <c r="I746" i="8"/>
  <c r="I747" i="8"/>
  <c r="I748" i="8"/>
  <c r="I749" i="8"/>
  <c r="I750" i="8"/>
  <c r="I751" i="8"/>
  <c r="I752" i="8"/>
  <c r="I753" i="8"/>
  <c r="I754" i="8"/>
  <c r="I755" i="8"/>
  <c r="I756" i="8"/>
  <c r="I757" i="8"/>
  <c r="I758" i="8"/>
  <c r="I759" i="8"/>
  <c r="I760" i="8"/>
  <c r="I761" i="8"/>
  <c r="I762" i="8"/>
  <c r="I763" i="8"/>
  <c r="I764" i="8"/>
  <c r="J503" i="8"/>
  <c r="J504" i="8"/>
  <c r="J505" i="8"/>
  <c r="J765" i="8" s="1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574" i="8"/>
  <c r="J575" i="8"/>
  <c r="J576" i="8"/>
  <c r="J577" i="8"/>
  <c r="J578" i="8"/>
  <c r="J579" i="8"/>
  <c r="J580" i="8"/>
  <c r="J581" i="8"/>
  <c r="J582" i="8"/>
  <c r="J583" i="8"/>
  <c r="J584" i="8"/>
  <c r="J585" i="8"/>
  <c r="J586" i="8"/>
  <c r="J587" i="8"/>
  <c r="J588" i="8"/>
  <c r="J589" i="8"/>
  <c r="J590" i="8"/>
  <c r="J591" i="8"/>
  <c r="J592" i="8"/>
  <c r="J593" i="8"/>
  <c r="J594" i="8"/>
  <c r="J595" i="8"/>
  <c r="J596" i="8"/>
  <c r="J597" i="8"/>
  <c r="J598" i="8"/>
  <c r="J599" i="8"/>
  <c r="J600" i="8"/>
  <c r="J601" i="8"/>
  <c r="J602" i="8"/>
  <c r="J603" i="8"/>
  <c r="J604" i="8"/>
  <c r="J605" i="8"/>
  <c r="J606" i="8"/>
  <c r="J607" i="8"/>
  <c r="J608" i="8"/>
  <c r="J609" i="8"/>
  <c r="J610" i="8"/>
  <c r="J611" i="8"/>
  <c r="J612" i="8"/>
  <c r="J613" i="8"/>
  <c r="J614" i="8"/>
  <c r="J615" i="8"/>
  <c r="J616" i="8"/>
  <c r="J617" i="8"/>
  <c r="J618" i="8"/>
  <c r="J619" i="8"/>
  <c r="J620" i="8"/>
  <c r="J621" i="8"/>
  <c r="J622" i="8"/>
  <c r="J623" i="8"/>
  <c r="J624" i="8"/>
  <c r="J625" i="8"/>
  <c r="J626" i="8"/>
  <c r="J627" i="8"/>
  <c r="J628" i="8"/>
  <c r="J629" i="8"/>
  <c r="J630" i="8"/>
  <c r="J631" i="8"/>
  <c r="J632" i="8"/>
  <c r="J633" i="8"/>
  <c r="J634" i="8"/>
  <c r="J635" i="8"/>
  <c r="J636" i="8"/>
  <c r="J637" i="8"/>
  <c r="J638" i="8"/>
  <c r="J639" i="8"/>
  <c r="J640" i="8"/>
  <c r="J641" i="8"/>
  <c r="J642" i="8"/>
  <c r="J643" i="8"/>
  <c r="J644" i="8"/>
  <c r="J645" i="8"/>
  <c r="J646" i="8"/>
  <c r="J647" i="8"/>
  <c r="J648" i="8"/>
  <c r="J649" i="8"/>
  <c r="J650" i="8"/>
  <c r="J651" i="8"/>
  <c r="J652" i="8"/>
  <c r="J653" i="8"/>
  <c r="J654" i="8"/>
  <c r="J655" i="8"/>
  <c r="J656" i="8"/>
  <c r="J657" i="8"/>
  <c r="J658" i="8"/>
  <c r="J659" i="8"/>
  <c r="J660" i="8"/>
  <c r="J661" i="8"/>
  <c r="J662" i="8"/>
  <c r="J663" i="8"/>
  <c r="J664" i="8"/>
  <c r="J665" i="8"/>
  <c r="J666" i="8"/>
  <c r="J667" i="8"/>
  <c r="J668" i="8"/>
  <c r="J669" i="8"/>
  <c r="J670" i="8"/>
  <c r="J671" i="8"/>
  <c r="J672" i="8"/>
  <c r="J673" i="8"/>
  <c r="J674" i="8"/>
  <c r="J675" i="8"/>
  <c r="J676" i="8"/>
  <c r="J677" i="8"/>
  <c r="J678" i="8"/>
  <c r="J679" i="8"/>
  <c r="J680" i="8"/>
  <c r="J681" i="8"/>
  <c r="J682" i="8"/>
  <c r="J683" i="8"/>
  <c r="J684" i="8"/>
  <c r="J685" i="8"/>
  <c r="J686" i="8"/>
  <c r="J687" i="8"/>
  <c r="J688" i="8"/>
  <c r="J689" i="8"/>
  <c r="J690" i="8"/>
  <c r="J691" i="8"/>
  <c r="J692" i="8"/>
  <c r="J693" i="8"/>
  <c r="J694" i="8"/>
  <c r="J695" i="8"/>
  <c r="J696" i="8"/>
  <c r="J697" i="8"/>
  <c r="J698" i="8"/>
  <c r="J699" i="8"/>
  <c r="J700" i="8"/>
  <c r="J701" i="8"/>
  <c r="J702" i="8"/>
  <c r="J703" i="8"/>
  <c r="J704" i="8"/>
  <c r="J705" i="8"/>
  <c r="J706" i="8"/>
  <c r="J707" i="8"/>
  <c r="J708" i="8"/>
  <c r="J709" i="8"/>
  <c r="J710" i="8"/>
  <c r="J711" i="8"/>
  <c r="J712" i="8"/>
  <c r="J713" i="8"/>
  <c r="J714" i="8"/>
  <c r="J715" i="8"/>
  <c r="J716" i="8"/>
  <c r="J717" i="8"/>
  <c r="J718" i="8"/>
  <c r="J719" i="8"/>
  <c r="J720" i="8"/>
  <c r="J721" i="8"/>
  <c r="J722" i="8"/>
  <c r="J723" i="8"/>
  <c r="J724" i="8"/>
  <c r="J725" i="8"/>
  <c r="J726" i="8"/>
  <c r="J727" i="8"/>
  <c r="J728" i="8"/>
  <c r="J729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757" i="8"/>
  <c r="J758" i="8"/>
  <c r="J759" i="8"/>
  <c r="J760" i="8"/>
  <c r="J761" i="8"/>
  <c r="J762" i="8"/>
  <c r="J763" i="8"/>
  <c r="J764" i="8"/>
  <c r="K503" i="8"/>
  <c r="K504" i="8"/>
  <c r="K505" i="8"/>
  <c r="K506" i="8"/>
  <c r="K507" i="8"/>
  <c r="K508" i="8"/>
  <c r="K765" i="8" s="1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3" i="8"/>
  <c r="K664" i="8"/>
  <c r="K665" i="8"/>
  <c r="K666" i="8"/>
  <c r="K667" i="8"/>
  <c r="K668" i="8"/>
  <c r="K669" i="8"/>
  <c r="K670" i="8"/>
  <c r="K671" i="8"/>
  <c r="K672" i="8"/>
  <c r="K673" i="8"/>
  <c r="K674" i="8"/>
  <c r="K675" i="8"/>
  <c r="K676" i="8"/>
  <c r="K677" i="8"/>
  <c r="K678" i="8"/>
  <c r="K679" i="8"/>
  <c r="K680" i="8"/>
  <c r="K681" i="8"/>
  <c r="K682" i="8"/>
  <c r="K683" i="8"/>
  <c r="K684" i="8"/>
  <c r="K685" i="8"/>
  <c r="K686" i="8"/>
  <c r="K687" i="8"/>
  <c r="K688" i="8"/>
  <c r="K689" i="8"/>
  <c r="K690" i="8"/>
  <c r="K691" i="8"/>
  <c r="K692" i="8"/>
  <c r="K693" i="8"/>
  <c r="K694" i="8"/>
  <c r="K695" i="8"/>
  <c r="K696" i="8"/>
  <c r="K697" i="8"/>
  <c r="K698" i="8"/>
  <c r="K699" i="8"/>
  <c r="K700" i="8"/>
  <c r="K701" i="8"/>
  <c r="K702" i="8"/>
  <c r="K703" i="8"/>
  <c r="K704" i="8"/>
  <c r="K705" i="8"/>
  <c r="K706" i="8"/>
  <c r="K707" i="8"/>
  <c r="K708" i="8"/>
  <c r="K709" i="8"/>
  <c r="K710" i="8"/>
  <c r="K711" i="8"/>
  <c r="K712" i="8"/>
  <c r="K713" i="8"/>
  <c r="K714" i="8"/>
  <c r="K715" i="8"/>
  <c r="K716" i="8"/>
  <c r="K717" i="8"/>
  <c r="K718" i="8"/>
  <c r="K719" i="8"/>
  <c r="K720" i="8"/>
  <c r="K721" i="8"/>
  <c r="K722" i="8"/>
  <c r="K723" i="8"/>
  <c r="K724" i="8"/>
  <c r="K725" i="8"/>
  <c r="K726" i="8"/>
  <c r="K727" i="8"/>
  <c r="K728" i="8"/>
  <c r="K729" i="8"/>
  <c r="K730" i="8"/>
  <c r="K731" i="8"/>
  <c r="K732" i="8"/>
  <c r="K733" i="8"/>
  <c r="K734" i="8"/>
  <c r="K735" i="8"/>
  <c r="K736" i="8"/>
  <c r="K737" i="8"/>
  <c r="K738" i="8"/>
  <c r="K739" i="8"/>
  <c r="K740" i="8"/>
  <c r="K741" i="8"/>
  <c r="K742" i="8"/>
  <c r="K743" i="8"/>
  <c r="K744" i="8"/>
  <c r="K745" i="8"/>
  <c r="K746" i="8"/>
  <c r="K747" i="8"/>
  <c r="K748" i="8"/>
  <c r="K749" i="8"/>
  <c r="K750" i="8"/>
  <c r="K751" i="8"/>
  <c r="K752" i="8"/>
  <c r="K753" i="8"/>
  <c r="K754" i="8"/>
  <c r="K755" i="8"/>
  <c r="K756" i="8"/>
  <c r="K757" i="8"/>
  <c r="K758" i="8"/>
  <c r="K759" i="8"/>
  <c r="K760" i="8"/>
  <c r="K761" i="8"/>
  <c r="K762" i="8"/>
  <c r="K763" i="8"/>
  <c r="K764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574" i="8"/>
  <c r="L575" i="8"/>
  <c r="L576" i="8"/>
  <c r="L577" i="8"/>
  <c r="L578" i="8"/>
  <c r="L579" i="8"/>
  <c r="L580" i="8"/>
  <c r="L581" i="8"/>
  <c r="L582" i="8"/>
  <c r="L583" i="8"/>
  <c r="L584" i="8"/>
  <c r="L585" i="8"/>
  <c r="L586" i="8"/>
  <c r="L587" i="8"/>
  <c r="L588" i="8"/>
  <c r="L589" i="8"/>
  <c r="L590" i="8"/>
  <c r="L591" i="8"/>
  <c r="L592" i="8"/>
  <c r="L593" i="8"/>
  <c r="L594" i="8"/>
  <c r="L595" i="8"/>
  <c r="L596" i="8"/>
  <c r="L597" i="8"/>
  <c r="L598" i="8"/>
  <c r="L599" i="8"/>
  <c r="L600" i="8"/>
  <c r="L601" i="8"/>
  <c r="L602" i="8"/>
  <c r="L603" i="8"/>
  <c r="L604" i="8"/>
  <c r="L605" i="8"/>
  <c r="L606" i="8"/>
  <c r="L607" i="8"/>
  <c r="L608" i="8"/>
  <c r="L609" i="8"/>
  <c r="L610" i="8"/>
  <c r="L611" i="8"/>
  <c r="L612" i="8"/>
  <c r="L613" i="8"/>
  <c r="L614" i="8"/>
  <c r="L615" i="8"/>
  <c r="L616" i="8"/>
  <c r="L617" i="8"/>
  <c r="L618" i="8"/>
  <c r="L619" i="8"/>
  <c r="L620" i="8"/>
  <c r="L621" i="8"/>
  <c r="L622" i="8"/>
  <c r="L623" i="8"/>
  <c r="L624" i="8"/>
  <c r="L625" i="8"/>
  <c r="L626" i="8"/>
  <c r="L627" i="8"/>
  <c r="L628" i="8"/>
  <c r="L629" i="8"/>
  <c r="L630" i="8"/>
  <c r="L631" i="8"/>
  <c r="L632" i="8"/>
  <c r="L633" i="8"/>
  <c r="L634" i="8"/>
  <c r="L635" i="8"/>
  <c r="L636" i="8"/>
  <c r="L637" i="8"/>
  <c r="L638" i="8"/>
  <c r="L639" i="8"/>
  <c r="L640" i="8"/>
  <c r="L641" i="8"/>
  <c r="L642" i="8"/>
  <c r="L643" i="8"/>
  <c r="L644" i="8"/>
  <c r="L645" i="8"/>
  <c r="L646" i="8"/>
  <c r="L647" i="8"/>
  <c r="L648" i="8"/>
  <c r="L649" i="8"/>
  <c r="L650" i="8"/>
  <c r="L651" i="8"/>
  <c r="L652" i="8"/>
  <c r="L653" i="8"/>
  <c r="L654" i="8"/>
  <c r="L655" i="8"/>
  <c r="L656" i="8"/>
  <c r="L657" i="8"/>
  <c r="L658" i="8"/>
  <c r="L659" i="8"/>
  <c r="L660" i="8"/>
  <c r="L661" i="8"/>
  <c r="L662" i="8"/>
  <c r="L663" i="8"/>
  <c r="L664" i="8"/>
  <c r="L665" i="8"/>
  <c r="L666" i="8"/>
  <c r="L667" i="8"/>
  <c r="L668" i="8"/>
  <c r="L669" i="8"/>
  <c r="L670" i="8"/>
  <c r="L671" i="8"/>
  <c r="L672" i="8"/>
  <c r="L673" i="8"/>
  <c r="L674" i="8"/>
  <c r="L675" i="8"/>
  <c r="L676" i="8"/>
  <c r="L677" i="8"/>
  <c r="L678" i="8"/>
  <c r="L679" i="8"/>
  <c r="L680" i="8"/>
  <c r="L681" i="8"/>
  <c r="L682" i="8"/>
  <c r="L683" i="8"/>
  <c r="L684" i="8"/>
  <c r="L685" i="8"/>
  <c r="L686" i="8"/>
  <c r="L687" i="8"/>
  <c r="L688" i="8"/>
  <c r="L689" i="8"/>
  <c r="L690" i="8"/>
  <c r="L691" i="8"/>
  <c r="L692" i="8"/>
  <c r="L693" i="8"/>
  <c r="L694" i="8"/>
  <c r="L695" i="8"/>
  <c r="L696" i="8"/>
  <c r="L697" i="8"/>
  <c r="L698" i="8"/>
  <c r="L699" i="8"/>
  <c r="L700" i="8"/>
  <c r="L701" i="8"/>
  <c r="L702" i="8"/>
  <c r="L703" i="8"/>
  <c r="L704" i="8"/>
  <c r="L705" i="8"/>
  <c r="L706" i="8"/>
  <c r="L707" i="8"/>
  <c r="L708" i="8"/>
  <c r="L709" i="8"/>
  <c r="L710" i="8"/>
  <c r="L711" i="8"/>
  <c r="L712" i="8"/>
  <c r="L713" i="8"/>
  <c r="L714" i="8"/>
  <c r="L715" i="8"/>
  <c r="L716" i="8"/>
  <c r="L717" i="8"/>
  <c r="L718" i="8"/>
  <c r="L719" i="8"/>
  <c r="L720" i="8"/>
  <c r="L721" i="8"/>
  <c r="L722" i="8"/>
  <c r="L723" i="8"/>
  <c r="L724" i="8"/>
  <c r="L725" i="8"/>
  <c r="L726" i="8"/>
  <c r="L727" i="8"/>
  <c r="L728" i="8"/>
  <c r="L729" i="8"/>
  <c r="L730" i="8"/>
  <c r="L731" i="8"/>
  <c r="L732" i="8"/>
  <c r="L733" i="8"/>
  <c r="L734" i="8"/>
  <c r="L735" i="8"/>
  <c r="L736" i="8"/>
  <c r="L737" i="8"/>
  <c r="L738" i="8"/>
  <c r="L739" i="8"/>
  <c r="L740" i="8"/>
  <c r="L741" i="8"/>
  <c r="L742" i="8"/>
  <c r="L743" i="8"/>
  <c r="L744" i="8"/>
  <c r="L745" i="8"/>
  <c r="L746" i="8"/>
  <c r="L747" i="8"/>
  <c r="L748" i="8"/>
  <c r="L749" i="8"/>
  <c r="L750" i="8"/>
  <c r="L751" i="8"/>
  <c r="L752" i="8"/>
  <c r="L753" i="8"/>
  <c r="L754" i="8"/>
  <c r="L755" i="8"/>
  <c r="L756" i="8"/>
  <c r="L757" i="8"/>
  <c r="L758" i="8"/>
  <c r="L759" i="8"/>
  <c r="L760" i="8"/>
  <c r="L761" i="8"/>
  <c r="L762" i="8"/>
  <c r="L763" i="8"/>
  <c r="L764" i="8"/>
  <c r="L765" i="8"/>
</calcChain>
</file>

<file path=xl/sharedStrings.xml><?xml version="1.0" encoding="utf-8"?>
<sst xmlns="http://schemas.openxmlformats.org/spreadsheetml/2006/main" count="1648" uniqueCount="18">
  <si>
    <t>code client</t>
  </si>
  <si>
    <t>distance chalandise</t>
  </si>
  <si>
    <t>Frequence achat</t>
  </si>
  <si>
    <t>récence (jours)</t>
  </si>
  <si>
    <t>NA</t>
  </si>
  <si>
    <t>panier moyen</t>
  </si>
  <si>
    <t>achats SVP</t>
  </si>
  <si>
    <t>achats eshop</t>
  </si>
  <si>
    <t>landing Mail</t>
  </si>
  <si>
    <t>conv. Mail</t>
  </si>
  <si>
    <t>création compte</t>
  </si>
  <si>
    <t>formule d6</t>
  </si>
  <si>
    <t>=AUJOURDHUI()-ALEA.ENTRE.BORNES(20;150)*F6-SI(F6=0;ALEA.ENTRE.BORNES(10;450);0)</t>
  </si>
  <si>
    <t>portefeuille Commercial</t>
  </si>
  <si>
    <t>Tony</t>
  </si>
  <si>
    <t>Maya</t>
  </si>
  <si>
    <t>Diego</t>
  </si>
  <si>
    <t>Fotab-Rfm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</si>
</sst>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00"/>
    <numFmt numFmtId="165" formatCode="00.0"/>
    <numFmt numFmtId="166" formatCode="00"/>
    <numFmt numFmtId="167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wrapText="1"/>
    </xf>
    <xf numFmtId="166" fontId="0" fillId="0" borderId="0" xfId="0" applyNumberFormat="1" applyAlignment="1">
      <alignment horizontal="center"/>
    </xf>
    <xf numFmtId="0" fontId="0" fillId="0" borderId="0" xfId="0" quotePrefix="1"/>
    <xf numFmtId="0" fontId="0" fillId="0" borderId="1" xfId="0" applyBorder="1" applyAlignment="1">
      <alignment horizontal="center" wrapText="1"/>
    </xf>
    <xf numFmtId="16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6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66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6" fontId="0" fillId="4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166" fontId="2" fillId="4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65" fontId="0" fillId="5" borderId="1" xfId="0" applyNumberFormat="1" applyFill="1" applyBorder="1" applyAlignment="1">
      <alignment horizontal="center"/>
    </xf>
    <xf numFmtId="164" fontId="0" fillId="0" borderId="0" xfId="0" applyNumberFormat="1"/>
    <xf numFmtId="167" fontId="0" fillId="0" borderId="0" xfId="0" applyNumberFormat="1"/>
    <xf numFmtId="165" fontId="0" fillId="0" borderId="0" xfId="0" applyNumberFormat="1"/>
    <xf numFmtId="166" fontId="0" fillId="0" borderId="0" xfId="0" applyNumberFormat="1"/>
    <xf numFmtId="44" fontId="0" fillId="0" borderId="0" xfId="0" applyNumberFormat="1"/>
  </cellXfs>
  <cellStyles count="2">
    <cellStyle name="Monétaire" xfId="1" builtinId="4"/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03B2-F726-488A-BCF8-520359D3BAE8}">
  <dimension ref="A1:K762"/>
  <sheetViews>
    <sheetView tabSelected="1" zoomScaleNormal="100" workbookViewId="0">
      <selection sqref="A1:A1048576"/>
    </sheetView>
  </sheetViews>
  <sheetFormatPr baseColWidth="10" defaultRowHeight="14.4" x14ac:dyDescent="0.3"/>
  <cols>
    <col min="1" max="1" width="11.6640625" customWidth="1"/>
    <col min="2" max="2" width="6.109375" customWidth="1"/>
    <col min="3" max="3" width="11.6640625" customWidth="1"/>
    <col min="4" max="4" width="10" customWidth="1"/>
    <col min="5" max="5" width="11.21875" style="2" customWidth="1"/>
    <col min="8" max="8" width="8.6640625" customWidth="1"/>
    <col min="9" max="11" width="9.33203125" customWidth="1"/>
    <col min="12" max="12" width="8.33203125" customWidth="1"/>
  </cols>
  <sheetData>
    <row r="1" spans="1:11" s="1" customFormat="1" ht="28.8" x14ac:dyDescent="0.3">
      <c r="A1" s="4" t="s">
        <v>13</v>
      </c>
      <c r="B1" s="6" t="s">
        <v>0</v>
      </c>
      <c r="C1" s="4" t="s">
        <v>10</v>
      </c>
      <c r="D1" s="19" t="s">
        <v>1</v>
      </c>
      <c r="E1" s="8" t="s">
        <v>2</v>
      </c>
      <c r="F1" s="9" t="s">
        <v>3</v>
      </c>
      <c r="G1" s="9" t="s">
        <v>5</v>
      </c>
      <c r="H1" s="13" t="s">
        <v>6</v>
      </c>
      <c r="I1" s="17" t="s">
        <v>7</v>
      </c>
      <c r="J1" s="15" t="s">
        <v>8</v>
      </c>
      <c r="K1" s="17" t="s">
        <v>9</v>
      </c>
    </row>
    <row r="2" spans="1:11" x14ac:dyDescent="0.3">
      <c r="A2" s="5" t="s">
        <v>16</v>
      </c>
      <c r="B2" s="7">
        <v>1</v>
      </c>
      <c r="C2" s="5">
        <v>43952</v>
      </c>
      <c r="D2" s="20">
        <v>13</v>
      </c>
      <c r="E2" s="10">
        <v>8</v>
      </c>
      <c r="F2" s="11">
        <v>6</v>
      </c>
      <c r="G2" s="12">
        <v>272.64</v>
      </c>
      <c r="H2" s="14">
        <v>4</v>
      </c>
      <c r="I2" s="18">
        <v>4</v>
      </c>
      <c r="J2" s="16">
        <v>2</v>
      </c>
      <c r="K2" s="18">
        <v>1</v>
      </c>
    </row>
    <row r="3" spans="1:11" x14ac:dyDescent="0.3">
      <c r="A3" s="5" t="s">
        <v>14</v>
      </c>
      <c r="B3" s="7">
        <v>2</v>
      </c>
      <c r="C3" s="5">
        <v>43086</v>
      </c>
      <c r="D3" s="20">
        <v>56.5</v>
      </c>
      <c r="E3" s="10">
        <v>15</v>
      </c>
      <c r="F3" s="11">
        <v>8</v>
      </c>
      <c r="G3" s="12">
        <v>222.7</v>
      </c>
      <c r="H3" s="14">
        <v>12</v>
      </c>
      <c r="I3" s="18">
        <v>3</v>
      </c>
      <c r="J3" s="16">
        <v>4</v>
      </c>
      <c r="K3" s="18">
        <v>2</v>
      </c>
    </row>
    <row r="4" spans="1:11" x14ac:dyDescent="0.3">
      <c r="A4" s="5" t="s">
        <v>16</v>
      </c>
      <c r="B4" s="7">
        <v>3</v>
      </c>
      <c r="C4" s="5">
        <v>43641</v>
      </c>
      <c r="D4" s="20">
        <v>41.9</v>
      </c>
      <c r="E4" s="10">
        <v>15</v>
      </c>
      <c r="F4" s="11">
        <v>13</v>
      </c>
      <c r="G4" s="12">
        <v>91.15</v>
      </c>
      <c r="H4" s="14">
        <v>10</v>
      </c>
      <c r="I4" s="18">
        <v>5</v>
      </c>
      <c r="J4" s="16">
        <v>12</v>
      </c>
      <c r="K4" s="18">
        <v>4</v>
      </c>
    </row>
    <row r="5" spans="1:11" x14ac:dyDescent="0.3">
      <c r="A5" s="5" t="s">
        <v>15</v>
      </c>
      <c r="B5" s="7">
        <v>4</v>
      </c>
      <c r="C5" s="5">
        <v>44408</v>
      </c>
      <c r="D5" s="20">
        <v>21.9</v>
      </c>
      <c r="E5" s="10">
        <v>4</v>
      </c>
      <c r="F5" s="11">
        <v>27</v>
      </c>
      <c r="G5" s="12">
        <v>94.25</v>
      </c>
      <c r="H5" s="14">
        <v>3</v>
      </c>
      <c r="I5" s="18">
        <v>1</v>
      </c>
      <c r="J5" s="16">
        <v>1</v>
      </c>
      <c r="K5" s="18">
        <v>0</v>
      </c>
    </row>
    <row r="6" spans="1:11" x14ac:dyDescent="0.3">
      <c r="A6" s="5" t="s">
        <v>14</v>
      </c>
      <c r="B6" s="7">
        <v>5</v>
      </c>
      <c r="C6" s="5">
        <v>42921</v>
      </c>
      <c r="D6" s="20">
        <v>14.6</v>
      </c>
      <c r="E6" s="10">
        <v>15</v>
      </c>
      <c r="F6" s="11">
        <v>10</v>
      </c>
      <c r="G6" s="12">
        <v>325.19</v>
      </c>
      <c r="H6" s="14">
        <v>11</v>
      </c>
      <c r="I6" s="18">
        <v>4</v>
      </c>
      <c r="J6" s="16">
        <v>0</v>
      </c>
      <c r="K6" s="18">
        <v>0</v>
      </c>
    </row>
    <row r="7" spans="1:11" x14ac:dyDescent="0.3">
      <c r="A7" s="5" t="s">
        <v>16</v>
      </c>
      <c r="B7" s="7">
        <v>6</v>
      </c>
      <c r="C7" s="5">
        <v>44611</v>
      </c>
      <c r="D7" s="20">
        <v>6.5</v>
      </c>
      <c r="E7" s="10">
        <v>5</v>
      </c>
      <c r="F7" s="11">
        <v>15</v>
      </c>
      <c r="G7" s="12">
        <v>238.08</v>
      </c>
      <c r="H7" s="14">
        <v>4</v>
      </c>
      <c r="I7" s="18">
        <v>1</v>
      </c>
      <c r="J7" s="16">
        <v>0</v>
      </c>
      <c r="K7" s="18">
        <v>0</v>
      </c>
    </row>
    <row r="8" spans="1:11" x14ac:dyDescent="0.3">
      <c r="A8" s="5" t="s">
        <v>15</v>
      </c>
      <c r="B8" s="7">
        <v>7</v>
      </c>
      <c r="C8" s="5">
        <v>42765</v>
      </c>
      <c r="D8" s="20">
        <v>38.5</v>
      </c>
      <c r="E8" s="10">
        <v>17</v>
      </c>
      <c r="F8" s="11">
        <v>9</v>
      </c>
      <c r="G8" s="12">
        <v>104.39</v>
      </c>
      <c r="H8" s="14">
        <v>9</v>
      </c>
      <c r="I8" s="18">
        <v>8</v>
      </c>
      <c r="J8" s="16">
        <v>6</v>
      </c>
      <c r="K8" s="18">
        <v>3</v>
      </c>
    </row>
    <row r="9" spans="1:11" x14ac:dyDescent="0.3">
      <c r="A9" s="5" t="s">
        <v>14</v>
      </c>
      <c r="B9" s="7">
        <v>8</v>
      </c>
      <c r="C9" s="5">
        <v>42442</v>
      </c>
      <c r="D9" s="20">
        <v>7.3</v>
      </c>
      <c r="E9" s="10">
        <v>17</v>
      </c>
      <c r="F9" s="11">
        <v>4</v>
      </c>
      <c r="G9" s="12">
        <v>43.84</v>
      </c>
      <c r="H9" s="14">
        <v>15</v>
      </c>
      <c r="I9" s="18">
        <v>2</v>
      </c>
      <c r="J9" s="16">
        <v>6</v>
      </c>
      <c r="K9" s="18">
        <v>2</v>
      </c>
    </row>
    <row r="10" spans="1:11" x14ac:dyDescent="0.3">
      <c r="A10" s="5" t="s">
        <v>15</v>
      </c>
      <c r="B10" s="7">
        <v>9</v>
      </c>
      <c r="C10" s="5">
        <v>44488</v>
      </c>
      <c r="D10" s="20">
        <v>33.4</v>
      </c>
      <c r="E10" s="10">
        <v>8</v>
      </c>
      <c r="F10" s="11">
        <v>30</v>
      </c>
      <c r="G10" s="12">
        <v>363.59</v>
      </c>
      <c r="H10" s="14">
        <v>5</v>
      </c>
      <c r="I10" s="18">
        <v>3</v>
      </c>
      <c r="J10" s="16">
        <v>2</v>
      </c>
      <c r="K10" s="18">
        <v>0</v>
      </c>
    </row>
    <row r="11" spans="1:11" x14ac:dyDescent="0.3">
      <c r="A11" s="5" t="s">
        <v>16</v>
      </c>
      <c r="B11" s="7">
        <v>10</v>
      </c>
      <c r="C11" s="5">
        <v>44708</v>
      </c>
      <c r="D11" s="20">
        <v>41.5</v>
      </c>
      <c r="E11" s="10">
        <v>2</v>
      </c>
      <c r="F11" s="11">
        <v>158</v>
      </c>
      <c r="G11" s="12">
        <v>375.29</v>
      </c>
      <c r="H11" s="14">
        <v>2</v>
      </c>
      <c r="I11" s="18">
        <v>0</v>
      </c>
      <c r="J11" s="16">
        <v>1</v>
      </c>
      <c r="K11" s="18">
        <v>0</v>
      </c>
    </row>
    <row r="12" spans="1:11" x14ac:dyDescent="0.3">
      <c r="A12" s="5" t="s">
        <v>16</v>
      </c>
      <c r="B12" s="7">
        <v>11</v>
      </c>
      <c r="C12" s="5">
        <v>43387</v>
      </c>
      <c r="D12" s="20">
        <v>39.799999999999997</v>
      </c>
      <c r="E12" s="10">
        <v>13</v>
      </c>
      <c r="F12" s="11">
        <v>12</v>
      </c>
      <c r="G12" s="12">
        <v>347.05</v>
      </c>
      <c r="H12" s="14">
        <v>7</v>
      </c>
      <c r="I12" s="18">
        <v>6</v>
      </c>
      <c r="J12" s="16">
        <v>5</v>
      </c>
      <c r="K12" s="18">
        <v>5</v>
      </c>
    </row>
    <row r="13" spans="1:11" x14ac:dyDescent="0.3">
      <c r="A13" s="5" t="s">
        <v>14</v>
      </c>
      <c r="B13" s="7">
        <v>12</v>
      </c>
      <c r="C13" s="5">
        <v>44208</v>
      </c>
      <c r="D13" s="20">
        <v>35.4</v>
      </c>
      <c r="E13" s="10">
        <v>8</v>
      </c>
      <c r="F13" s="11">
        <v>29</v>
      </c>
      <c r="G13" s="12">
        <v>93.01</v>
      </c>
      <c r="H13" s="14">
        <v>5</v>
      </c>
      <c r="I13" s="18">
        <v>3</v>
      </c>
      <c r="J13" s="16">
        <v>2</v>
      </c>
      <c r="K13" s="18">
        <v>2</v>
      </c>
    </row>
    <row r="14" spans="1:11" x14ac:dyDescent="0.3">
      <c r="A14" s="5" t="s">
        <v>16</v>
      </c>
      <c r="B14" s="7">
        <v>13</v>
      </c>
      <c r="C14" s="5">
        <v>44560</v>
      </c>
      <c r="D14" s="20">
        <v>31.3</v>
      </c>
      <c r="E14" s="10">
        <v>8</v>
      </c>
      <c r="F14" s="11">
        <v>6</v>
      </c>
      <c r="G14" s="12">
        <v>199.38</v>
      </c>
      <c r="H14" s="14">
        <v>5</v>
      </c>
      <c r="I14" s="18">
        <v>3</v>
      </c>
      <c r="J14" s="16">
        <v>1</v>
      </c>
      <c r="K14" s="18">
        <v>0</v>
      </c>
    </row>
    <row r="15" spans="1:11" x14ac:dyDescent="0.3">
      <c r="A15" s="5" t="s">
        <v>15</v>
      </c>
      <c r="B15" s="7">
        <v>14</v>
      </c>
      <c r="C15" s="5">
        <v>44616</v>
      </c>
      <c r="D15" s="20">
        <v>52.8</v>
      </c>
      <c r="E15" s="10">
        <v>12</v>
      </c>
      <c r="F15" s="11">
        <v>28</v>
      </c>
      <c r="G15" s="12">
        <v>301.58</v>
      </c>
      <c r="H15" s="14">
        <v>2</v>
      </c>
      <c r="I15" s="18">
        <v>10</v>
      </c>
      <c r="J15" s="16">
        <v>24</v>
      </c>
      <c r="K15" s="18">
        <v>8</v>
      </c>
    </row>
    <row r="16" spans="1:11" x14ac:dyDescent="0.3">
      <c r="A16" s="5" t="s">
        <v>15</v>
      </c>
      <c r="B16" s="7">
        <v>15</v>
      </c>
      <c r="C16" s="5">
        <v>43596</v>
      </c>
      <c r="D16" s="20">
        <v>30.1</v>
      </c>
      <c r="E16" s="10">
        <v>10</v>
      </c>
      <c r="F16" s="11">
        <v>26</v>
      </c>
      <c r="G16" s="12">
        <v>314.60000000000002</v>
      </c>
      <c r="H16" s="14">
        <v>2</v>
      </c>
      <c r="I16" s="18">
        <v>8</v>
      </c>
      <c r="J16" s="16">
        <v>8</v>
      </c>
      <c r="K16" s="18">
        <v>4</v>
      </c>
    </row>
    <row r="17" spans="1:11" x14ac:dyDescent="0.3">
      <c r="A17" s="5" t="s">
        <v>14</v>
      </c>
      <c r="B17" s="7">
        <v>16</v>
      </c>
      <c r="C17" s="5">
        <v>43153</v>
      </c>
      <c r="D17" s="20">
        <v>35.799999999999997</v>
      </c>
      <c r="E17" s="10">
        <v>13</v>
      </c>
      <c r="F17" s="11">
        <v>15</v>
      </c>
      <c r="G17" s="12">
        <v>142.19999999999999</v>
      </c>
      <c r="H17" s="14">
        <v>11</v>
      </c>
      <c r="I17" s="18">
        <v>2</v>
      </c>
      <c r="J17" s="16">
        <v>0</v>
      </c>
      <c r="K17" s="18">
        <v>0</v>
      </c>
    </row>
    <row r="18" spans="1:11" x14ac:dyDescent="0.3">
      <c r="A18" s="5" t="s">
        <v>14</v>
      </c>
      <c r="B18" s="7">
        <v>17</v>
      </c>
      <c r="C18" s="5">
        <v>44736</v>
      </c>
      <c r="D18" s="20">
        <v>17.899999999999999</v>
      </c>
      <c r="E18" s="10">
        <v>4</v>
      </c>
      <c r="F18" s="11">
        <v>19</v>
      </c>
      <c r="G18" s="12">
        <v>287.24</v>
      </c>
      <c r="H18" s="14">
        <v>0</v>
      </c>
      <c r="I18" s="18">
        <v>4</v>
      </c>
      <c r="J18" s="16">
        <v>2</v>
      </c>
      <c r="K18" s="18">
        <v>1</v>
      </c>
    </row>
    <row r="19" spans="1:11" x14ac:dyDescent="0.3">
      <c r="A19" s="5" t="s">
        <v>15</v>
      </c>
      <c r="B19" s="7">
        <v>18</v>
      </c>
      <c r="C19" s="5">
        <v>44130</v>
      </c>
      <c r="D19" s="20">
        <v>44.1</v>
      </c>
      <c r="E19" s="10">
        <v>11</v>
      </c>
      <c r="F19" s="11">
        <v>30</v>
      </c>
      <c r="G19" s="12">
        <v>190.53</v>
      </c>
      <c r="H19" s="14">
        <v>11</v>
      </c>
      <c r="I19" s="18">
        <v>0</v>
      </c>
      <c r="J19" s="16">
        <v>1</v>
      </c>
      <c r="K19" s="18">
        <v>0</v>
      </c>
    </row>
    <row r="20" spans="1:11" x14ac:dyDescent="0.3">
      <c r="A20" s="5" t="s">
        <v>14</v>
      </c>
      <c r="B20" s="7">
        <v>19</v>
      </c>
      <c r="C20" s="5">
        <v>43881</v>
      </c>
      <c r="D20" s="20">
        <v>16.899999999999999</v>
      </c>
      <c r="E20" s="10">
        <v>13</v>
      </c>
      <c r="F20" s="11">
        <v>22</v>
      </c>
      <c r="G20" s="12">
        <v>233.61</v>
      </c>
      <c r="H20" s="14">
        <v>5</v>
      </c>
      <c r="I20" s="18">
        <v>8</v>
      </c>
      <c r="J20" s="16">
        <v>1</v>
      </c>
      <c r="K20" s="18">
        <v>1</v>
      </c>
    </row>
    <row r="21" spans="1:11" x14ac:dyDescent="0.3">
      <c r="A21" s="5" t="s">
        <v>16</v>
      </c>
      <c r="B21" s="7">
        <v>20</v>
      </c>
      <c r="C21" s="5">
        <v>43568</v>
      </c>
      <c r="D21" s="20">
        <v>18.2</v>
      </c>
      <c r="E21" s="10">
        <v>14</v>
      </c>
      <c r="F21" s="11">
        <v>20</v>
      </c>
      <c r="G21" s="12">
        <v>172.47</v>
      </c>
      <c r="H21" s="14">
        <v>11</v>
      </c>
      <c r="I21" s="18">
        <v>3</v>
      </c>
      <c r="J21" s="16">
        <v>2</v>
      </c>
      <c r="K21" s="18">
        <v>1</v>
      </c>
    </row>
    <row r="22" spans="1:11" x14ac:dyDescent="0.3">
      <c r="A22" s="5" t="s">
        <v>14</v>
      </c>
      <c r="B22" s="7">
        <v>21</v>
      </c>
      <c r="C22" s="5">
        <v>43587</v>
      </c>
      <c r="D22" s="20">
        <v>14.8</v>
      </c>
      <c r="E22" s="10">
        <v>9</v>
      </c>
      <c r="F22" s="11">
        <v>6</v>
      </c>
      <c r="G22" s="12">
        <v>356.72</v>
      </c>
      <c r="H22" s="14">
        <v>2</v>
      </c>
      <c r="I22" s="18">
        <v>7</v>
      </c>
      <c r="J22" s="16">
        <v>2</v>
      </c>
      <c r="K22" s="18">
        <v>0</v>
      </c>
    </row>
    <row r="23" spans="1:11" x14ac:dyDescent="0.3">
      <c r="A23" s="5" t="s">
        <v>16</v>
      </c>
      <c r="B23" s="7">
        <v>22</v>
      </c>
      <c r="C23" s="5">
        <v>43521</v>
      </c>
      <c r="D23" s="20">
        <v>13.5</v>
      </c>
      <c r="E23" s="10">
        <v>15</v>
      </c>
      <c r="F23" s="11">
        <v>12</v>
      </c>
      <c r="G23" s="12">
        <v>125.75</v>
      </c>
      <c r="H23" s="14">
        <v>11</v>
      </c>
      <c r="I23" s="18">
        <v>4</v>
      </c>
      <c r="J23" s="16">
        <v>3</v>
      </c>
      <c r="K23" s="18">
        <v>1</v>
      </c>
    </row>
    <row r="24" spans="1:11" x14ac:dyDescent="0.3">
      <c r="A24" s="5" t="s">
        <v>14</v>
      </c>
      <c r="B24" s="7">
        <v>23</v>
      </c>
      <c r="C24" s="5">
        <v>44591</v>
      </c>
      <c r="D24" s="20">
        <v>13.5</v>
      </c>
      <c r="E24" s="10">
        <v>0</v>
      </c>
      <c r="F24" s="11" t="s">
        <v>4</v>
      </c>
      <c r="G24" s="12">
        <v>0</v>
      </c>
      <c r="H24" s="14">
        <v>0</v>
      </c>
      <c r="I24" s="18">
        <v>0</v>
      </c>
      <c r="J24" s="16">
        <v>0</v>
      </c>
      <c r="K24" s="18">
        <v>0</v>
      </c>
    </row>
    <row r="25" spans="1:11" x14ac:dyDescent="0.3">
      <c r="A25" s="5" t="s">
        <v>15</v>
      </c>
      <c r="B25" s="7">
        <v>24</v>
      </c>
      <c r="C25" s="5">
        <v>44734</v>
      </c>
      <c r="D25" s="20">
        <v>21.2</v>
      </c>
      <c r="E25" s="10">
        <v>2</v>
      </c>
      <c r="F25" s="11">
        <v>110</v>
      </c>
      <c r="G25" s="12">
        <v>332.15</v>
      </c>
      <c r="H25" s="14">
        <v>2</v>
      </c>
      <c r="I25" s="18">
        <v>0</v>
      </c>
      <c r="J25" s="16">
        <v>2</v>
      </c>
      <c r="K25" s="18">
        <v>0</v>
      </c>
    </row>
    <row r="26" spans="1:11" x14ac:dyDescent="0.3">
      <c r="A26" s="5" t="s">
        <v>16</v>
      </c>
      <c r="B26" s="7">
        <v>25</v>
      </c>
      <c r="C26" s="5">
        <v>43816</v>
      </c>
      <c r="D26" s="20">
        <v>31.8</v>
      </c>
      <c r="E26" s="10">
        <v>10</v>
      </c>
      <c r="F26" s="11">
        <v>8</v>
      </c>
      <c r="G26" s="12">
        <v>41.04</v>
      </c>
      <c r="H26" s="14">
        <v>9</v>
      </c>
      <c r="I26" s="18">
        <v>1</v>
      </c>
      <c r="J26" s="16">
        <v>0</v>
      </c>
      <c r="K26" s="18">
        <v>0</v>
      </c>
    </row>
    <row r="27" spans="1:11" x14ac:dyDescent="0.3">
      <c r="A27" s="5" t="s">
        <v>14</v>
      </c>
      <c r="B27" s="7">
        <v>26</v>
      </c>
      <c r="C27" s="5">
        <v>43543</v>
      </c>
      <c r="D27" s="20">
        <v>33</v>
      </c>
      <c r="E27" s="10">
        <v>13</v>
      </c>
      <c r="F27" s="11">
        <v>21</v>
      </c>
      <c r="G27" s="12">
        <v>76.92</v>
      </c>
      <c r="H27" s="14">
        <v>11</v>
      </c>
      <c r="I27" s="18">
        <v>2</v>
      </c>
      <c r="J27" s="16">
        <v>4</v>
      </c>
      <c r="K27" s="18">
        <v>2</v>
      </c>
    </row>
    <row r="28" spans="1:11" x14ac:dyDescent="0.3">
      <c r="A28" s="5" t="s">
        <v>14</v>
      </c>
      <c r="B28" s="7">
        <v>27</v>
      </c>
      <c r="C28" s="5">
        <v>44219</v>
      </c>
      <c r="D28" s="20">
        <v>19.2</v>
      </c>
      <c r="E28" s="10">
        <v>13</v>
      </c>
      <c r="F28" s="11">
        <v>17</v>
      </c>
      <c r="G28" s="12">
        <v>59.58</v>
      </c>
      <c r="H28" s="14">
        <v>7</v>
      </c>
      <c r="I28" s="18">
        <v>6</v>
      </c>
      <c r="J28" s="16">
        <v>12</v>
      </c>
      <c r="K28" s="18">
        <v>4</v>
      </c>
    </row>
    <row r="29" spans="1:11" x14ac:dyDescent="0.3">
      <c r="A29" s="5" t="s">
        <v>16</v>
      </c>
      <c r="B29" s="7">
        <v>28</v>
      </c>
      <c r="C29" s="5">
        <v>44604</v>
      </c>
      <c r="D29" s="20">
        <v>11.5</v>
      </c>
      <c r="E29" s="10">
        <v>6</v>
      </c>
      <c r="F29" s="11">
        <v>6</v>
      </c>
      <c r="G29" s="12">
        <v>269.99</v>
      </c>
      <c r="H29" s="14">
        <v>5</v>
      </c>
      <c r="I29" s="18">
        <v>1</v>
      </c>
      <c r="J29" s="16">
        <v>1</v>
      </c>
      <c r="K29" s="18">
        <v>0</v>
      </c>
    </row>
    <row r="30" spans="1:11" x14ac:dyDescent="0.3">
      <c r="A30" s="5" t="s">
        <v>14</v>
      </c>
      <c r="B30" s="7">
        <v>29</v>
      </c>
      <c r="C30" s="5">
        <v>44392</v>
      </c>
      <c r="D30" s="20">
        <v>55.5</v>
      </c>
      <c r="E30" s="10">
        <v>4</v>
      </c>
      <c r="F30" s="11">
        <v>84</v>
      </c>
      <c r="G30" s="12">
        <v>170.24</v>
      </c>
      <c r="H30" s="14">
        <v>2</v>
      </c>
      <c r="I30" s="18">
        <v>2</v>
      </c>
      <c r="J30" s="16">
        <v>1</v>
      </c>
      <c r="K30" s="18">
        <v>1</v>
      </c>
    </row>
    <row r="31" spans="1:11" x14ac:dyDescent="0.3">
      <c r="A31" s="5" t="s">
        <v>16</v>
      </c>
      <c r="B31" s="7">
        <v>30</v>
      </c>
      <c r="C31" s="5">
        <v>44603</v>
      </c>
      <c r="D31" s="20">
        <v>31.9</v>
      </c>
      <c r="E31" s="10">
        <v>11</v>
      </c>
      <c r="F31" s="11">
        <v>5</v>
      </c>
      <c r="G31" s="12">
        <v>364.53</v>
      </c>
      <c r="H31" s="14">
        <v>1</v>
      </c>
      <c r="I31" s="18">
        <v>10</v>
      </c>
      <c r="J31" s="16">
        <v>6</v>
      </c>
      <c r="K31" s="18">
        <v>2</v>
      </c>
    </row>
    <row r="32" spans="1:11" x14ac:dyDescent="0.3">
      <c r="A32" s="5" t="s">
        <v>16</v>
      </c>
      <c r="B32" s="7">
        <v>31</v>
      </c>
      <c r="C32" s="5">
        <v>44324</v>
      </c>
      <c r="D32" s="20">
        <v>20.5</v>
      </c>
      <c r="E32" s="10">
        <v>7</v>
      </c>
      <c r="F32" s="11">
        <v>8</v>
      </c>
      <c r="G32" s="12">
        <v>39.299999999999997</v>
      </c>
      <c r="H32" s="14">
        <v>2</v>
      </c>
      <c r="I32" s="18">
        <v>5</v>
      </c>
      <c r="J32" s="16">
        <v>6</v>
      </c>
      <c r="K32" s="18">
        <v>3</v>
      </c>
    </row>
    <row r="33" spans="1:11" x14ac:dyDescent="0.3">
      <c r="A33" s="5" t="s">
        <v>14</v>
      </c>
      <c r="B33" s="7">
        <v>32</v>
      </c>
      <c r="C33" s="5">
        <v>44404</v>
      </c>
      <c r="D33" s="20">
        <v>43.7</v>
      </c>
      <c r="E33" s="10">
        <v>4</v>
      </c>
      <c r="F33" s="11">
        <v>84</v>
      </c>
      <c r="G33" s="12">
        <v>49.33</v>
      </c>
      <c r="H33" s="14">
        <v>3</v>
      </c>
      <c r="I33" s="18">
        <v>1</v>
      </c>
      <c r="J33" s="16">
        <v>2</v>
      </c>
      <c r="K33" s="18">
        <v>1</v>
      </c>
    </row>
    <row r="34" spans="1:11" x14ac:dyDescent="0.3">
      <c r="A34" s="5" t="s">
        <v>15</v>
      </c>
      <c r="B34" s="7">
        <v>33</v>
      </c>
      <c r="C34" s="5">
        <v>44636</v>
      </c>
      <c r="D34" s="20">
        <v>10.7</v>
      </c>
      <c r="E34" s="10">
        <v>5</v>
      </c>
      <c r="F34" s="11">
        <v>11</v>
      </c>
      <c r="G34" s="12">
        <v>216.15</v>
      </c>
      <c r="H34" s="14">
        <v>3</v>
      </c>
      <c r="I34" s="18">
        <v>2</v>
      </c>
      <c r="J34" s="16">
        <v>6</v>
      </c>
      <c r="K34" s="18">
        <v>2</v>
      </c>
    </row>
    <row r="35" spans="1:11" x14ac:dyDescent="0.3">
      <c r="A35" s="5" t="s">
        <v>15</v>
      </c>
      <c r="B35" s="7">
        <v>34</v>
      </c>
      <c r="C35" s="5">
        <v>44397</v>
      </c>
      <c r="D35" s="20">
        <v>20</v>
      </c>
      <c r="E35" s="10">
        <v>9</v>
      </c>
      <c r="F35" s="11">
        <v>2</v>
      </c>
      <c r="G35" s="12">
        <v>84.04</v>
      </c>
      <c r="H35" s="14">
        <v>5</v>
      </c>
      <c r="I35" s="18">
        <v>4</v>
      </c>
      <c r="J35" s="16">
        <v>6</v>
      </c>
      <c r="K35" s="18">
        <v>2</v>
      </c>
    </row>
    <row r="36" spans="1:11" x14ac:dyDescent="0.3">
      <c r="A36" s="5" t="s">
        <v>16</v>
      </c>
      <c r="B36" s="7">
        <v>35</v>
      </c>
      <c r="C36" s="5">
        <v>44171</v>
      </c>
      <c r="D36" s="20">
        <v>44.6</v>
      </c>
      <c r="E36" s="10">
        <v>5</v>
      </c>
      <c r="F36" s="11">
        <v>48</v>
      </c>
      <c r="G36" s="12">
        <v>166.69</v>
      </c>
      <c r="H36" s="14">
        <v>1</v>
      </c>
      <c r="I36" s="18">
        <v>4</v>
      </c>
      <c r="J36" s="16">
        <v>2</v>
      </c>
      <c r="K36" s="18">
        <v>1</v>
      </c>
    </row>
    <row r="37" spans="1:11" x14ac:dyDescent="0.3">
      <c r="A37" s="5" t="s">
        <v>15</v>
      </c>
      <c r="B37" s="7">
        <v>36</v>
      </c>
      <c r="C37" s="5">
        <v>44416</v>
      </c>
      <c r="D37" s="20">
        <v>41.9</v>
      </c>
      <c r="E37" s="10">
        <v>10</v>
      </c>
      <c r="F37" s="11">
        <v>24</v>
      </c>
      <c r="G37" s="12">
        <v>161.47</v>
      </c>
      <c r="H37" s="14">
        <v>4</v>
      </c>
      <c r="I37" s="18">
        <v>6</v>
      </c>
      <c r="J37" s="16">
        <v>18</v>
      </c>
      <c r="K37" s="18">
        <v>6</v>
      </c>
    </row>
    <row r="38" spans="1:11" x14ac:dyDescent="0.3">
      <c r="A38" s="5" t="s">
        <v>14</v>
      </c>
      <c r="B38" s="7">
        <v>37</v>
      </c>
      <c r="C38" s="5">
        <v>43761</v>
      </c>
      <c r="D38" s="20">
        <v>14</v>
      </c>
      <c r="E38" s="10">
        <v>15</v>
      </c>
      <c r="F38" s="11">
        <v>15</v>
      </c>
      <c r="G38" s="12">
        <v>146.22999999999999</v>
      </c>
      <c r="H38" s="14">
        <v>11</v>
      </c>
      <c r="I38" s="18">
        <v>4</v>
      </c>
      <c r="J38" s="16">
        <v>9</v>
      </c>
      <c r="K38" s="18">
        <v>3</v>
      </c>
    </row>
    <row r="39" spans="1:11" x14ac:dyDescent="0.3">
      <c r="A39" s="5" t="s">
        <v>14</v>
      </c>
      <c r="B39" s="7">
        <v>38</v>
      </c>
      <c r="C39" s="5">
        <v>44817</v>
      </c>
      <c r="D39" s="20">
        <v>54.6</v>
      </c>
      <c r="E39" s="10">
        <v>1</v>
      </c>
      <c r="F39" s="11">
        <v>216</v>
      </c>
      <c r="G39" s="12">
        <v>160.63999999999999</v>
      </c>
      <c r="H39" s="14">
        <v>1</v>
      </c>
      <c r="I39" s="18">
        <v>0</v>
      </c>
      <c r="J39" s="16">
        <v>2</v>
      </c>
      <c r="K39" s="18">
        <v>0</v>
      </c>
    </row>
    <row r="40" spans="1:11" x14ac:dyDescent="0.3">
      <c r="A40" s="5" t="s">
        <v>16</v>
      </c>
      <c r="B40" s="7">
        <v>39</v>
      </c>
      <c r="C40" s="5">
        <v>44487</v>
      </c>
      <c r="D40" s="20">
        <v>6.3</v>
      </c>
      <c r="E40" s="10">
        <v>3</v>
      </c>
      <c r="F40" s="11">
        <v>88</v>
      </c>
      <c r="G40" s="12">
        <v>197.31</v>
      </c>
      <c r="H40" s="14">
        <v>0</v>
      </c>
      <c r="I40" s="18">
        <v>3</v>
      </c>
      <c r="J40" s="16">
        <v>3</v>
      </c>
      <c r="K40" s="18">
        <v>1</v>
      </c>
    </row>
    <row r="41" spans="1:11" x14ac:dyDescent="0.3">
      <c r="A41" s="5" t="s">
        <v>14</v>
      </c>
      <c r="B41" s="7">
        <v>40</v>
      </c>
      <c r="C41" s="5">
        <v>43621</v>
      </c>
      <c r="D41" s="20">
        <v>30.8</v>
      </c>
      <c r="E41" s="10">
        <v>19</v>
      </c>
      <c r="F41" s="11">
        <v>13</v>
      </c>
      <c r="G41" s="12">
        <v>324.92</v>
      </c>
      <c r="H41" s="14">
        <v>2</v>
      </c>
      <c r="I41" s="18">
        <v>17</v>
      </c>
      <c r="J41" s="16">
        <v>2</v>
      </c>
      <c r="K41" s="18">
        <v>0</v>
      </c>
    </row>
    <row r="42" spans="1:11" x14ac:dyDescent="0.3">
      <c r="A42" s="5" t="s">
        <v>15</v>
      </c>
      <c r="B42" s="7">
        <v>41</v>
      </c>
      <c r="C42" s="5">
        <v>42822</v>
      </c>
      <c r="D42" s="20">
        <v>14.2</v>
      </c>
      <c r="E42" s="10">
        <v>18</v>
      </c>
      <c r="F42" s="11">
        <v>10</v>
      </c>
      <c r="G42" s="12">
        <v>169.02</v>
      </c>
      <c r="H42" s="14">
        <v>16</v>
      </c>
      <c r="I42" s="18">
        <v>2</v>
      </c>
      <c r="J42" s="16">
        <v>2</v>
      </c>
      <c r="K42" s="18">
        <v>2</v>
      </c>
    </row>
    <row r="43" spans="1:11" x14ac:dyDescent="0.3">
      <c r="A43" s="5" t="s">
        <v>14</v>
      </c>
      <c r="B43" s="7">
        <v>42</v>
      </c>
      <c r="C43" s="5">
        <v>44352</v>
      </c>
      <c r="D43" s="20">
        <v>56</v>
      </c>
      <c r="E43" s="10">
        <v>8</v>
      </c>
      <c r="F43" s="11">
        <v>32</v>
      </c>
      <c r="G43" s="12">
        <v>341.71</v>
      </c>
      <c r="H43" s="14">
        <v>7</v>
      </c>
      <c r="I43" s="18">
        <v>1</v>
      </c>
      <c r="J43" s="16">
        <v>2</v>
      </c>
      <c r="K43" s="18">
        <v>1</v>
      </c>
    </row>
    <row r="44" spans="1:11" x14ac:dyDescent="0.3">
      <c r="A44" s="5" t="s">
        <v>14</v>
      </c>
      <c r="B44" s="7">
        <v>43</v>
      </c>
      <c r="C44" s="5">
        <v>44376</v>
      </c>
      <c r="D44" s="20">
        <v>26.3</v>
      </c>
      <c r="E44" s="10">
        <v>12</v>
      </c>
      <c r="F44" s="11">
        <v>13</v>
      </c>
      <c r="G44" s="12">
        <v>186.68</v>
      </c>
      <c r="H44" s="14">
        <v>2</v>
      </c>
      <c r="I44" s="18">
        <v>10</v>
      </c>
      <c r="J44" s="16">
        <v>10</v>
      </c>
      <c r="K44" s="18">
        <v>5</v>
      </c>
    </row>
    <row r="45" spans="1:11" x14ac:dyDescent="0.3">
      <c r="A45" s="5" t="s">
        <v>15</v>
      </c>
      <c r="B45" s="7">
        <v>44</v>
      </c>
      <c r="C45" s="5">
        <v>43887</v>
      </c>
      <c r="D45" s="20">
        <v>37.5</v>
      </c>
      <c r="E45" s="10">
        <v>17</v>
      </c>
      <c r="F45" s="11">
        <v>6</v>
      </c>
      <c r="G45" s="12">
        <v>303.43</v>
      </c>
      <c r="H45" s="14">
        <v>11</v>
      </c>
      <c r="I45" s="18">
        <v>6</v>
      </c>
      <c r="J45" s="16">
        <v>12</v>
      </c>
      <c r="K45" s="18">
        <v>6</v>
      </c>
    </row>
    <row r="46" spans="1:11" x14ac:dyDescent="0.3">
      <c r="A46" s="5" t="s">
        <v>16</v>
      </c>
      <c r="B46" s="7">
        <v>45</v>
      </c>
      <c r="C46" s="5">
        <v>44592</v>
      </c>
      <c r="D46" s="20">
        <v>13.5</v>
      </c>
      <c r="E46" s="10">
        <v>6</v>
      </c>
      <c r="F46" s="11">
        <v>56</v>
      </c>
      <c r="G46" s="12">
        <v>346.4</v>
      </c>
      <c r="H46" s="14">
        <v>4</v>
      </c>
      <c r="I46" s="18">
        <v>2</v>
      </c>
      <c r="J46" s="16">
        <v>2</v>
      </c>
      <c r="K46" s="18">
        <v>0</v>
      </c>
    </row>
    <row r="47" spans="1:11" x14ac:dyDescent="0.3">
      <c r="A47" s="5" t="s">
        <v>14</v>
      </c>
      <c r="B47" s="7">
        <v>46</v>
      </c>
      <c r="C47" s="5">
        <v>44649</v>
      </c>
      <c r="D47" s="20">
        <v>53.9</v>
      </c>
      <c r="E47" s="10">
        <v>0</v>
      </c>
      <c r="F47" s="11" t="s">
        <v>4</v>
      </c>
      <c r="G47" s="12">
        <v>0</v>
      </c>
      <c r="H47" s="14">
        <v>0</v>
      </c>
      <c r="I47" s="18">
        <v>0</v>
      </c>
      <c r="J47" s="16">
        <v>0</v>
      </c>
      <c r="K47" s="18">
        <v>0</v>
      </c>
    </row>
    <row r="48" spans="1:11" x14ac:dyDescent="0.3">
      <c r="A48" s="5" t="s">
        <v>16</v>
      </c>
      <c r="B48" s="7">
        <v>47</v>
      </c>
      <c r="C48" s="5">
        <v>44544</v>
      </c>
      <c r="D48" s="20">
        <v>60.4</v>
      </c>
      <c r="E48" s="10">
        <v>6</v>
      </c>
      <c r="F48" s="11">
        <v>46</v>
      </c>
      <c r="G48" s="12">
        <v>126.65</v>
      </c>
      <c r="H48" s="14">
        <v>4</v>
      </c>
      <c r="I48" s="18">
        <v>2</v>
      </c>
      <c r="J48" s="16">
        <v>3</v>
      </c>
      <c r="K48" s="18">
        <v>1</v>
      </c>
    </row>
    <row r="49" spans="1:11" x14ac:dyDescent="0.3">
      <c r="A49" s="5" t="s">
        <v>16</v>
      </c>
      <c r="B49" s="7">
        <v>48</v>
      </c>
      <c r="C49" s="5">
        <v>43540</v>
      </c>
      <c r="D49" s="20">
        <v>35.9</v>
      </c>
      <c r="E49" s="10">
        <v>14</v>
      </c>
      <c r="F49" s="11">
        <v>16</v>
      </c>
      <c r="G49" s="12">
        <v>76.84</v>
      </c>
      <c r="H49" s="14">
        <v>12</v>
      </c>
      <c r="I49" s="18">
        <v>2</v>
      </c>
      <c r="J49" s="16">
        <v>4</v>
      </c>
      <c r="K49" s="18">
        <v>2</v>
      </c>
    </row>
    <row r="50" spans="1:11" x14ac:dyDescent="0.3">
      <c r="A50" s="5" t="s">
        <v>15</v>
      </c>
      <c r="B50" s="7">
        <v>49</v>
      </c>
      <c r="C50" s="5">
        <v>44672</v>
      </c>
      <c r="D50" s="20">
        <v>10.5</v>
      </c>
      <c r="E50" s="10">
        <v>4</v>
      </c>
      <c r="F50" s="11">
        <v>31</v>
      </c>
      <c r="G50" s="12">
        <v>351.24</v>
      </c>
      <c r="H50" s="14">
        <v>3</v>
      </c>
      <c r="I50" s="18">
        <v>1</v>
      </c>
      <c r="J50" s="16">
        <v>3</v>
      </c>
      <c r="K50" s="18">
        <v>1</v>
      </c>
    </row>
    <row r="51" spans="1:11" x14ac:dyDescent="0.3">
      <c r="A51" s="5" t="s">
        <v>15</v>
      </c>
      <c r="B51" s="7">
        <v>50</v>
      </c>
      <c r="C51" s="5">
        <v>42804</v>
      </c>
      <c r="D51" s="20">
        <v>40.700000000000003</v>
      </c>
      <c r="E51" s="10">
        <v>18</v>
      </c>
      <c r="F51" s="11">
        <v>9</v>
      </c>
      <c r="G51" s="12">
        <v>165.15</v>
      </c>
      <c r="H51" s="14">
        <v>11</v>
      </c>
      <c r="I51" s="18">
        <v>7</v>
      </c>
      <c r="J51" s="16">
        <v>4</v>
      </c>
      <c r="K51" s="18">
        <v>4</v>
      </c>
    </row>
    <row r="52" spans="1:11" x14ac:dyDescent="0.3">
      <c r="A52" s="5" t="s">
        <v>15</v>
      </c>
      <c r="B52" s="7">
        <v>51</v>
      </c>
      <c r="C52" s="5">
        <v>44211</v>
      </c>
      <c r="D52" s="20">
        <v>17.899999999999999</v>
      </c>
      <c r="E52" s="10">
        <v>5</v>
      </c>
      <c r="F52" s="11">
        <v>21</v>
      </c>
      <c r="G52" s="12">
        <v>190.95</v>
      </c>
      <c r="H52" s="14">
        <v>4</v>
      </c>
      <c r="I52" s="18">
        <v>1</v>
      </c>
      <c r="J52" s="16">
        <v>0</v>
      </c>
      <c r="K52" s="18">
        <v>0</v>
      </c>
    </row>
    <row r="53" spans="1:11" x14ac:dyDescent="0.3">
      <c r="A53" s="5" t="s">
        <v>16</v>
      </c>
      <c r="B53" s="7">
        <v>52</v>
      </c>
      <c r="C53" s="5">
        <v>44383</v>
      </c>
      <c r="D53" s="20">
        <v>32.4</v>
      </c>
      <c r="E53" s="10">
        <v>11</v>
      </c>
      <c r="F53" s="11">
        <v>14</v>
      </c>
      <c r="G53" s="12">
        <v>78.290000000000006</v>
      </c>
      <c r="H53" s="14">
        <v>6</v>
      </c>
      <c r="I53" s="18">
        <v>5</v>
      </c>
      <c r="J53" s="16">
        <v>3</v>
      </c>
      <c r="K53" s="18">
        <v>1</v>
      </c>
    </row>
    <row r="54" spans="1:11" x14ac:dyDescent="0.3">
      <c r="A54" s="5" t="s">
        <v>16</v>
      </c>
      <c r="B54" s="7">
        <v>53</v>
      </c>
      <c r="C54" s="5">
        <v>44152</v>
      </c>
      <c r="D54" s="20">
        <v>53.2</v>
      </c>
      <c r="E54" s="10">
        <v>16</v>
      </c>
      <c r="F54" s="11">
        <v>12</v>
      </c>
      <c r="G54" s="12">
        <v>74.739999999999995</v>
      </c>
      <c r="H54" s="14">
        <v>10</v>
      </c>
      <c r="I54" s="18">
        <v>6</v>
      </c>
      <c r="J54" s="16">
        <v>12</v>
      </c>
      <c r="K54" s="18">
        <v>4</v>
      </c>
    </row>
    <row r="55" spans="1:11" x14ac:dyDescent="0.3">
      <c r="A55" s="5" t="s">
        <v>14</v>
      </c>
      <c r="B55" s="7">
        <v>54</v>
      </c>
      <c r="C55" s="5">
        <v>44520</v>
      </c>
      <c r="D55" s="20">
        <v>20.2</v>
      </c>
      <c r="E55" s="10">
        <v>12</v>
      </c>
      <c r="F55" s="11">
        <v>1</v>
      </c>
      <c r="G55" s="12">
        <v>190.13</v>
      </c>
      <c r="H55" s="14">
        <v>1</v>
      </c>
      <c r="I55" s="18">
        <v>11</v>
      </c>
      <c r="J55" s="16">
        <v>3</v>
      </c>
      <c r="K55" s="18">
        <v>1</v>
      </c>
    </row>
    <row r="56" spans="1:11" x14ac:dyDescent="0.3">
      <c r="A56" s="5" t="s">
        <v>14</v>
      </c>
      <c r="B56" s="7">
        <v>55</v>
      </c>
      <c r="C56" s="5">
        <v>44400</v>
      </c>
      <c r="D56" s="20">
        <v>14.8</v>
      </c>
      <c r="E56" s="10">
        <v>4</v>
      </c>
      <c r="F56" s="11">
        <v>30</v>
      </c>
      <c r="G56" s="12">
        <v>70.959999999999994</v>
      </c>
      <c r="H56" s="14">
        <v>3</v>
      </c>
      <c r="I56" s="18">
        <v>1</v>
      </c>
      <c r="J56" s="16">
        <v>2</v>
      </c>
      <c r="K56" s="18">
        <v>1</v>
      </c>
    </row>
    <row r="57" spans="1:11" x14ac:dyDescent="0.3">
      <c r="A57" s="5" t="s">
        <v>16</v>
      </c>
      <c r="B57" s="7">
        <v>56</v>
      </c>
      <c r="C57" s="5">
        <v>43452</v>
      </c>
      <c r="D57" s="20">
        <v>48.8</v>
      </c>
      <c r="E57" s="10">
        <v>12</v>
      </c>
      <c r="F57" s="11">
        <v>1</v>
      </c>
      <c r="G57" s="12">
        <v>195.13</v>
      </c>
      <c r="H57" s="14">
        <v>5</v>
      </c>
      <c r="I57" s="18">
        <v>7</v>
      </c>
      <c r="J57" s="16">
        <v>3</v>
      </c>
      <c r="K57" s="18">
        <v>3</v>
      </c>
    </row>
    <row r="58" spans="1:11" x14ac:dyDescent="0.3">
      <c r="A58" s="5" t="s">
        <v>16</v>
      </c>
      <c r="B58" s="7">
        <v>57</v>
      </c>
      <c r="C58" s="5">
        <v>44176</v>
      </c>
      <c r="D58" s="20">
        <v>61.1</v>
      </c>
      <c r="E58" s="10">
        <v>17</v>
      </c>
      <c r="F58" s="11">
        <v>11</v>
      </c>
      <c r="G58" s="12">
        <v>188.51</v>
      </c>
      <c r="H58" s="14">
        <v>14</v>
      </c>
      <c r="I58" s="18">
        <v>3</v>
      </c>
      <c r="J58" s="16">
        <v>3</v>
      </c>
      <c r="K58" s="18">
        <v>1</v>
      </c>
    </row>
    <row r="59" spans="1:11" x14ac:dyDescent="0.3">
      <c r="A59" s="5" t="s">
        <v>14</v>
      </c>
      <c r="B59" s="7">
        <v>58</v>
      </c>
      <c r="C59" s="5">
        <v>44649</v>
      </c>
      <c r="D59" s="20">
        <v>5.6</v>
      </c>
      <c r="E59" s="10">
        <v>0</v>
      </c>
      <c r="F59" s="11" t="s">
        <v>4</v>
      </c>
      <c r="G59" s="12">
        <v>0</v>
      </c>
      <c r="H59" s="14">
        <v>0</v>
      </c>
      <c r="I59" s="18">
        <v>0</v>
      </c>
      <c r="J59" s="16">
        <v>0</v>
      </c>
      <c r="K59" s="18">
        <v>0</v>
      </c>
    </row>
    <row r="60" spans="1:11" x14ac:dyDescent="0.3">
      <c r="A60" s="5" t="s">
        <v>16</v>
      </c>
      <c r="B60" s="7">
        <v>59</v>
      </c>
      <c r="C60" s="5">
        <v>44046</v>
      </c>
      <c r="D60" s="20">
        <v>17.8</v>
      </c>
      <c r="E60" s="10">
        <v>10</v>
      </c>
      <c r="F60" s="11">
        <v>2</v>
      </c>
      <c r="G60" s="12">
        <v>78.8</v>
      </c>
      <c r="H60" s="14">
        <v>5</v>
      </c>
      <c r="I60" s="18">
        <v>5</v>
      </c>
      <c r="J60" s="16">
        <v>1</v>
      </c>
      <c r="K60" s="18">
        <v>1</v>
      </c>
    </row>
    <row r="61" spans="1:11" x14ac:dyDescent="0.3">
      <c r="A61" s="5" t="s">
        <v>16</v>
      </c>
      <c r="B61" s="7">
        <v>60</v>
      </c>
      <c r="C61" s="5">
        <v>43080</v>
      </c>
      <c r="D61" s="20">
        <v>60</v>
      </c>
      <c r="E61" s="10">
        <v>16</v>
      </c>
      <c r="F61" s="11">
        <v>14</v>
      </c>
      <c r="G61" s="12">
        <v>137.94</v>
      </c>
      <c r="H61" s="14">
        <v>1</v>
      </c>
      <c r="I61" s="18">
        <v>15</v>
      </c>
      <c r="J61" s="16">
        <v>9</v>
      </c>
      <c r="K61" s="18">
        <v>9</v>
      </c>
    </row>
    <row r="62" spans="1:11" x14ac:dyDescent="0.3">
      <c r="A62" s="5" t="s">
        <v>15</v>
      </c>
      <c r="B62" s="7">
        <v>61</v>
      </c>
      <c r="C62" s="5">
        <v>44118</v>
      </c>
      <c r="D62" s="20">
        <v>24.9</v>
      </c>
      <c r="E62" s="10">
        <v>18</v>
      </c>
      <c r="F62" s="11">
        <v>3</v>
      </c>
      <c r="G62" s="12">
        <v>291.11</v>
      </c>
      <c r="H62" s="14">
        <v>7</v>
      </c>
      <c r="I62" s="18">
        <v>11</v>
      </c>
      <c r="J62" s="16">
        <v>18</v>
      </c>
      <c r="K62" s="18">
        <v>9</v>
      </c>
    </row>
    <row r="63" spans="1:11" x14ac:dyDescent="0.3">
      <c r="A63" s="5" t="s">
        <v>16</v>
      </c>
      <c r="B63" s="7">
        <v>62</v>
      </c>
      <c r="C63" s="5">
        <v>44825</v>
      </c>
      <c r="D63" s="20">
        <v>37.700000000000003</v>
      </c>
      <c r="E63" s="10">
        <v>1</v>
      </c>
      <c r="F63" s="11">
        <v>82</v>
      </c>
      <c r="G63" s="12">
        <v>235.07</v>
      </c>
      <c r="H63" s="14">
        <v>1</v>
      </c>
      <c r="I63" s="18">
        <v>0</v>
      </c>
      <c r="J63" s="16">
        <v>2</v>
      </c>
      <c r="K63" s="18">
        <v>0</v>
      </c>
    </row>
    <row r="64" spans="1:11" x14ac:dyDescent="0.3">
      <c r="A64" s="5" t="s">
        <v>15</v>
      </c>
      <c r="B64" s="7">
        <v>63</v>
      </c>
      <c r="C64" s="5">
        <v>43386</v>
      </c>
      <c r="D64" s="20">
        <v>34.200000000000003</v>
      </c>
      <c r="E64" s="10">
        <v>15</v>
      </c>
      <c r="F64" s="11">
        <v>2</v>
      </c>
      <c r="G64" s="12">
        <v>43.92</v>
      </c>
      <c r="H64" s="14">
        <v>3</v>
      </c>
      <c r="I64" s="18">
        <v>12</v>
      </c>
      <c r="J64" s="16">
        <v>2</v>
      </c>
      <c r="K64" s="18">
        <v>2</v>
      </c>
    </row>
    <row r="65" spans="1:11" x14ac:dyDescent="0.3">
      <c r="A65" s="5" t="s">
        <v>14</v>
      </c>
      <c r="B65" s="7">
        <v>64</v>
      </c>
      <c r="C65" s="5">
        <v>44742</v>
      </c>
      <c r="D65" s="20">
        <v>22.3</v>
      </c>
      <c r="E65" s="10">
        <v>3</v>
      </c>
      <c r="F65" s="11">
        <v>85</v>
      </c>
      <c r="G65" s="12">
        <v>45.12</v>
      </c>
      <c r="H65" s="14">
        <v>1</v>
      </c>
      <c r="I65" s="18">
        <v>2</v>
      </c>
      <c r="J65" s="16">
        <v>3</v>
      </c>
      <c r="K65" s="18">
        <v>1</v>
      </c>
    </row>
    <row r="66" spans="1:11" x14ac:dyDescent="0.3">
      <c r="A66" s="5" t="s">
        <v>16</v>
      </c>
      <c r="B66" s="7">
        <v>65</v>
      </c>
      <c r="C66" s="5">
        <v>43205</v>
      </c>
      <c r="D66" s="20">
        <v>9.1999999999999993</v>
      </c>
      <c r="E66" s="10">
        <v>13</v>
      </c>
      <c r="F66" s="11">
        <v>15</v>
      </c>
      <c r="G66" s="12">
        <v>119.16</v>
      </c>
      <c r="H66" s="14">
        <v>9</v>
      </c>
      <c r="I66" s="18">
        <v>4</v>
      </c>
      <c r="J66" s="16">
        <v>2</v>
      </c>
      <c r="K66" s="18">
        <v>1</v>
      </c>
    </row>
    <row r="67" spans="1:11" x14ac:dyDescent="0.3">
      <c r="A67" s="5" t="s">
        <v>14</v>
      </c>
      <c r="B67" s="7">
        <v>66</v>
      </c>
      <c r="C67" s="5">
        <v>43486</v>
      </c>
      <c r="D67" s="20">
        <v>34.799999999999997</v>
      </c>
      <c r="E67" s="10">
        <v>10</v>
      </c>
      <c r="F67" s="11">
        <v>9</v>
      </c>
      <c r="G67" s="12">
        <v>161.87</v>
      </c>
      <c r="H67" s="14">
        <v>10</v>
      </c>
      <c r="I67" s="18">
        <v>0</v>
      </c>
      <c r="J67" s="16">
        <v>1</v>
      </c>
      <c r="K67" s="18">
        <v>0</v>
      </c>
    </row>
    <row r="68" spans="1:11" x14ac:dyDescent="0.3">
      <c r="A68" s="5" t="s">
        <v>14</v>
      </c>
      <c r="B68" s="7">
        <v>67</v>
      </c>
      <c r="C68" s="5">
        <v>44686</v>
      </c>
      <c r="D68" s="20">
        <v>18.3</v>
      </c>
      <c r="E68" s="10">
        <v>5</v>
      </c>
      <c r="F68" s="11">
        <v>38</v>
      </c>
      <c r="G68" s="12">
        <v>93.15</v>
      </c>
      <c r="H68" s="14">
        <v>5</v>
      </c>
      <c r="I68" s="18">
        <v>0</v>
      </c>
      <c r="J68" s="16">
        <v>0</v>
      </c>
      <c r="K68" s="18">
        <v>0</v>
      </c>
    </row>
    <row r="69" spans="1:11" x14ac:dyDescent="0.3">
      <c r="A69" s="5" t="s">
        <v>15</v>
      </c>
      <c r="B69" s="7">
        <v>68</v>
      </c>
      <c r="C69" s="5">
        <v>43309</v>
      </c>
      <c r="D69" s="20">
        <v>59.1</v>
      </c>
      <c r="E69" s="10">
        <v>17</v>
      </c>
      <c r="F69" s="11">
        <v>8</v>
      </c>
      <c r="G69" s="12">
        <v>61.46</v>
      </c>
      <c r="H69" s="14">
        <v>16</v>
      </c>
      <c r="I69" s="18">
        <v>1</v>
      </c>
      <c r="J69" s="16">
        <v>3</v>
      </c>
      <c r="K69" s="18">
        <v>1</v>
      </c>
    </row>
    <row r="70" spans="1:11" x14ac:dyDescent="0.3">
      <c r="A70" s="5" t="s">
        <v>16</v>
      </c>
      <c r="B70" s="7">
        <v>69</v>
      </c>
      <c r="C70" s="5">
        <v>44649</v>
      </c>
      <c r="D70" s="20">
        <v>22.7</v>
      </c>
      <c r="E70" s="10">
        <v>9</v>
      </c>
      <c r="F70" s="11">
        <v>5</v>
      </c>
      <c r="G70" s="12">
        <v>213.5</v>
      </c>
      <c r="H70" s="14">
        <v>6</v>
      </c>
      <c r="I70" s="18">
        <v>3</v>
      </c>
      <c r="J70" s="16">
        <v>1</v>
      </c>
      <c r="K70" s="18">
        <v>0</v>
      </c>
    </row>
    <row r="71" spans="1:11" x14ac:dyDescent="0.3">
      <c r="A71" s="5" t="s">
        <v>15</v>
      </c>
      <c r="B71" s="7">
        <v>70</v>
      </c>
      <c r="C71" s="5">
        <v>44484</v>
      </c>
      <c r="D71" s="20">
        <v>44.3</v>
      </c>
      <c r="E71" s="10">
        <v>4</v>
      </c>
      <c r="F71" s="11">
        <v>66</v>
      </c>
      <c r="G71" s="12">
        <v>226.93</v>
      </c>
      <c r="H71" s="14">
        <v>4</v>
      </c>
      <c r="I71" s="18">
        <v>0</v>
      </c>
      <c r="J71" s="16">
        <v>1</v>
      </c>
      <c r="K71" s="18">
        <v>0</v>
      </c>
    </row>
    <row r="72" spans="1:11" x14ac:dyDescent="0.3">
      <c r="A72" s="5" t="s">
        <v>16</v>
      </c>
      <c r="B72" s="7">
        <v>71</v>
      </c>
      <c r="C72" s="5">
        <v>42697</v>
      </c>
      <c r="D72" s="20">
        <v>40.5</v>
      </c>
      <c r="E72" s="10">
        <v>17</v>
      </c>
      <c r="F72" s="11">
        <v>13</v>
      </c>
      <c r="G72" s="12">
        <v>150.72999999999999</v>
      </c>
      <c r="H72" s="14">
        <v>12</v>
      </c>
      <c r="I72" s="18">
        <v>5</v>
      </c>
      <c r="J72" s="16">
        <v>6</v>
      </c>
      <c r="K72" s="18">
        <v>2</v>
      </c>
    </row>
    <row r="73" spans="1:11" x14ac:dyDescent="0.3">
      <c r="A73" s="5" t="s">
        <v>14</v>
      </c>
      <c r="B73" s="7">
        <v>72</v>
      </c>
      <c r="C73" s="5">
        <v>44793</v>
      </c>
      <c r="D73" s="20">
        <v>47.4</v>
      </c>
      <c r="E73" s="10">
        <v>1</v>
      </c>
      <c r="F73" s="11">
        <v>109</v>
      </c>
      <c r="G73" s="12">
        <v>192.09</v>
      </c>
      <c r="H73" s="14">
        <v>0</v>
      </c>
      <c r="I73" s="18">
        <v>1</v>
      </c>
      <c r="J73" s="16">
        <v>0</v>
      </c>
      <c r="K73" s="18">
        <v>0</v>
      </c>
    </row>
    <row r="74" spans="1:11" x14ac:dyDescent="0.3">
      <c r="A74" s="5" t="s">
        <v>16</v>
      </c>
      <c r="B74" s="7">
        <v>73</v>
      </c>
      <c r="C74" s="5">
        <v>44728</v>
      </c>
      <c r="D74" s="20">
        <v>12.8</v>
      </c>
      <c r="E74" s="10">
        <v>1</v>
      </c>
      <c r="F74" s="11">
        <v>295</v>
      </c>
      <c r="G74" s="12">
        <v>305.51</v>
      </c>
      <c r="H74" s="14">
        <v>1</v>
      </c>
      <c r="I74" s="18">
        <v>0</v>
      </c>
      <c r="J74" s="16">
        <v>2</v>
      </c>
      <c r="K74" s="18">
        <v>0</v>
      </c>
    </row>
    <row r="75" spans="1:11" x14ac:dyDescent="0.3">
      <c r="A75" s="5" t="s">
        <v>14</v>
      </c>
      <c r="B75" s="7">
        <v>74</v>
      </c>
      <c r="C75" s="5">
        <v>44002</v>
      </c>
      <c r="D75" s="20">
        <v>22</v>
      </c>
      <c r="E75" s="10">
        <v>7</v>
      </c>
      <c r="F75" s="11">
        <v>23</v>
      </c>
      <c r="G75" s="12">
        <v>158</v>
      </c>
      <c r="H75" s="14">
        <v>7</v>
      </c>
      <c r="I75" s="18">
        <v>0</v>
      </c>
      <c r="J75" s="16">
        <v>0</v>
      </c>
      <c r="K75" s="18">
        <v>0</v>
      </c>
    </row>
    <row r="76" spans="1:11" x14ac:dyDescent="0.3">
      <c r="A76" s="5" t="s">
        <v>14</v>
      </c>
      <c r="B76" s="7">
        <v>75</v>
      </c>
      <c r="C76" s="5">
        <v>43668</v>
      </c>
      <c r="D76" s="20">
        <v>5.7</v>
      </c>
      <c r="E76" s="10">
        <v>11</v>
      </c>
      <c r="F76" s="11">
        <v>28</v>
      </c>
      <c r="G76" s="12">
        <v>250.34</v>
      </c>
      <c r="H76" s="14">
        <v>3</v>
      </c>
      <c r="I76" s="18">
        <v>8</v>
      </c>
      <c r="J76" s="16">
        <v>18</v>
      </c>
      <c r="K76" s="18">
        <v>6</v>
      </c>
    </row>
    <row r="77" spans="1:11" x14ac:dyDescent="0.3">
      <c r="A77" s="5" t="s">
        <v>15</v>
      </c>
      <c r="B77" s="7">
        <v>76</v>
      </c>
      <c r="C77" s="5">
        <v>44520</v>
      </c>
      <c r="D77" s="20">
        <v>37.700000000000003</v>
      </c>
      <c r="E77" s="10">
        <v>8</v>
      </c>
      <c r="F77" s="11">
        <v>29</v>
      </c>
      <c r="G77" s="12">
        <v>218.36</v>
      </c>
      <c r="H77" s="14">
        <v>0</v>
      </c>
      <c r="I77" s="18">
        <v>8</v>
      </c>
      <c r="J77" s="16">
        <v>3</v>
      </c>
      <c r="K77" s="18">
        <v>3</v>
      </c>
    </row>
    <row r="78" spans="1:11" x14ac:dyDescent="0.3">
      <c r="A78" s="5" t="s">
        <v>14</v>
      </c>
      <c r="B78" s="7">
        <v>77</v>
      </c>
      <c r="C78" s="5">
        <v>44784</v>
      </c>
      <c r="D78" s="20">
        <v>37.200000000000003</v>
      </c>
      <c r="E78" s="10">
        <v>2</v>
      </c>
      <c r="F78" s="11">
        <v>14</v>
      </c>
      <c r="G78" s="12">
        <v>384.75</v>
      </c>
      <c r="H78" s="14">
        <v>1</v>
      </c>
      <c r="I78" s="18">
        <v>1</v>
      </c>
      <c r="J78" s="16">
        <v>0</v>
      </c>
      <c r="K78" s="18">
        <v>0</v>
      </c>
    </row>
    <row r="79" spans="1:11" x14ac:dyDescent="0.3">
      <c r="A79" s="5" t="s">
        <v>15</v>
      </c>
      <c r="B79" s="7">
        <v>78</v>
      </c>
      <c r="C79" s="5">
        <v>43946</v>
      </c>
      <c r="D79" s="20">
        <v>30.3</v>
      </c>
      <c r="E79" s="10">
        <v>7</v>
      </c>
      <c r="F79" s="11">
        <v>6</v>
      </c>
      <c r="G79" s="12">
        <v>120.23</v>
      </c>
      <c r="H79" s="14">
        <v>5</v>
      </c>
      <c r="I79" s="18">
        <v>2</v>
      </c>
      <c r="J79" s="16">
        <v>0</v>
      </c>
      <c r="K79" s="18">
        <v>0</v>
      </c>
    </row>
    <row r="80" spans="1:11" x14ac:dyDescent="0.3">
      <c r="A80" s="5" t="s">
        <v>16</v>
      </c>
      <c r="B80" s="7">
        <v>79</v>
      </c>
      <c r="C80" s="5">
        <v>42367</v>
      </c>
      <c r="D80" s="20">
        <v>23</v>
      </c>
      <c r="E80" s="10">
        <v>19</v>
      </c>
      <c r="F80" s="11">
        <v>3</v>
      </c>
      <c r="G80" s="12">
        <v>203.51</v>
      </c>
      <c r="H80" s="14">
        <v>2</v>
      </c>
      <c r="I80" s="18">
        <v>17</v>
      </c>
      <c r="J80" s="16">
        <v>9</v>
      </c>
      <c r="K80" s="18">
        <v>9</v>
      </c>
    </row>
    <row r="81" spans="1:11" x14ac:dyDescent="0.3">
      <c r="A81" s="5" t="s">
        <v>15</v>
      </c>
      <c r="B81" s="7">
        <v>80</v>
      </c>
      <c r="C81" s="5">
        <v>44518</v>
      </c>
      <c r="D81" s="20">
        <v>26.3</v>
      </c>
      <c r="E81" s="10">
        <v>13</v>
      </c>
      <c r="F81" s="11">
        <v>22</v>
      </c>
      <c r="G81" s="12">
        <v>236.86</v>
      </c>
      <c r="H81" s="14">
        <v>4</v>
      </c>
      <c r="I81" s="18">
        <v>9</v>
      </c>
      <c r="J81" s="16">
        <v>14</v>
      </c>
      <c r="K81" s="18">
        <v>7</v>
      </c>
    </row>
    <row r="82" spans="1:11" x14ac:dyDescent="0.3">
      <c r="A82" s="5" t="s">
        <v>16</v>
      </c>
      <c r="B82" s="7">
        <v>81</v>
      </c>
      <c r="C82" s="5">
        <v>43131</v>
      </c>
      <c r="D82" s="20">
        <v>45.1</v>
      </c>
      <c r="E82" s="10">
        <v>15</v>
      </c>
      <c r="F82" s="11">
        <v>11</v>
      </c>
      <c r="G82" s="12">
        <v>227.57</v>
      </c>
      <c r="H82" s="14">
        <v>15</v>
      </c>
      <c r="I82" s="18">
        <v>0</v>
      </c>
      <c r="J82" s="16">
        <v>0</v>
      </c>
      <c r="K82" s="18">
        <v>0</v>
      </c>
    </row>
    <row r="83" spans="1:11" x14ac:dyDescent="0.3">
      <c r="A83" s="5" t="s">
        <v>15</v>
      </c>
      <c r="B83" s="7">
        <v>82</v>
      </c>
      <c r="C83" s="5">
        <v>44809</v>
      </c>
      <c r="D83" s="20">
        <v>31</v>
      </c>
      <c r="E83" s="10">
        <v>1</v>
      </c>
      <c r="F83" s="11">
        <v>238</v>
      </c>
      <c r="G83" s="12">
        <v>235.99</v>
      </c>
      <c r="H83" s="14">
        <v>1</v>
      </c>
      <c r="I83" s="18">
        <v>0</v>
      </c>
      <c r="J83" s="16">
        <v>1</v>
      </c>
      <c r="K83" s="18">
        <v>0</v>
      </c>
    </row>
    <row r="84" spans="1:11" x14ac:dyDescent="0.3">
      <c r="A84" s="5" t="s">
        <v>16</v>
      </c>
      <c r="B84" s="7">
        <v>83</v>
      </c>
      <c r="C84" s="5">
        <v>44548</v>
      </c>
      <c r="D84" s="20">
        <v>41.6</v>
      </c>
      <c r="E84" s="10">
        <v>11</v>
      </c>
      <c r="F84" s="11">
        <v>3</v>
      </c>
      <c r="G84" s="12">
        <v>338.29</v>
      </c>
      <c r="H84" s="14">
        <v>2</v>
      </c>
      <c r="I84" s="18">
        <v>9</v>
      </c>
      <c r="J84" s="16">
        <v>2</v>
      </c>
      <c r="K84" s="18">
        <v>2</v>
      </c>
    </row>
    <row r="85" spans="1:11" x14ac:dyDescent="0.3">
      <c r="A85" s="5" t="s">
        <v>15</v>
      </c>
      <c r="B85" s="7">
        <v>84</v>
      </c>
      <c r="C85" s="5">
        <v>44388</v>
      </c>
      <c r="D85" s="20">
        <v>22.2</v>
      </c>
      <c r="E85" s="10">
        <v>18</v>
      </c>
      <c r="F85" s="11">
        <v>16</v>
      </c>
      <c r="G85" s="12">
        <v>252.34</v>
      </c>
      <c r="H85" s="14">
        <v>16</v>
      </c>
      <c r="I85" s="18">
        <v>2</v>
      </c>
      <c r="J85" s="16">
        <v>1</v>
      </c>
      <c r="K85" s="18">
        <v>1</v>
      </c>
    </row>
    <row r="86" spans="1:11" x14ac:dyDescent="0.3">
      <c r="A86" s="5" t="s">
        <v>15</v>
      </c>
      <c r="B86" s="7">
        <v>85</v>
      </c>
      <c r="C86" s="5">
        <v>44590</v>
      </c>
      <c r="D86" s="20">
        <v>60.7</v>
      </c>
      <c r="E86" s="10">
        <v>2</v>
      </c>
      <c r="F86" s="11">
        <v>104</v>
      </c>
      <c r="G86" s="12">
        <v>287.89</v>
      </c>
      <c r="H86" s="14">
        <v>1</v>
      </c>
      <c r="I86" s="18">
        <v>1</v>
      </c>
      <c r="J86" s="16">
        <v>2</v>
      </c>
      <c r="K86" s="18">
        <v>0</v>
      </c>
    </row>
    <row r="87" spans="1:11" x14ac:dyDescent="0.3">
      <c r="A87" s="5" t="s">
        <v>15</v>
      </c>
      <c r="B87" s="7">
        <v>86</v>
      </c>
      <c r="C87" s="5">
        <v>44736</v>
      </c>
      <c r="D87" s="20">
        <v>5.4</v>
      </c>
      <c r="E87" s="10">
        <v>6</v>
      </c>
      <c r="F87" s="11">
        <v>56</v>
      </c>
      <c r="G87" s="12">
        <v>141.19999999999999</v>
      </c>
      <c r="H87" s="14">
        <v>0</v>
      </c>
      <c r="I87" s="18">
        <v>6</v>
      </c>
      <c r="J87" s="16">
        <v>15</v>
      </c>
      <c r="K87" s="18">
        <v>5</v>
      </c>
    </row>
    <row r="88" spans="1:11" x14ac:dyDescent="0.3">
      <c r="A88" s="5" t="s">
        <v>15</v>
      </c>
      <c r="B88" s="7">
        <v>87</v>
      </c>
      <c r="C88" s="5">
        <v>44156</v>
      </c>
      <c r="D88" s="20">
        <v>22.8</v>
      </c>
      <c r="E88" s="10">
        <v>7</v>
      </c>
      <c r="F88" s="11">
        <v>16</v>
      </c>
      <c r="G88" s="12">
        <v>66.89</v>
      </c>
      <c r="H88" s="14">
        <v>4</v>
      </c>
      <c r="I88" s="18">
        <v>3</v>
      </c>
      <c r="J88" s="16">
        <v>2</v>
      </c>
      <c r="K88" s="18">
        <v>2</v>
      </c>
    </row>
    <row r="89" spans="1:11" x14ac:dyDescent="0.3">
      <c r="A89" s="5" t="s">
        <v>15</v>
      </c>
      <c r="B89" s="7">
        <v>88</v>
      </c>
      <c r="C89" s="5">
        <v>44564</v>
      </c>
      <c r="D89" s="20">
        <v>28.6</v>
      </c>
      <c r="E89" s="10">
        <v>4</v>
      </c>
      <c r="F89" s="11">
        <v>66</v>
      </c>
      <c r="G89" s="12">
        <v>152.12</v>
      </c>
      <c r="H89" s="14">
        <v>2</v>
      </c>
      <c r="I89" s="18">
        <v>2</v>
      </c>
      <c r="J89" s="16">
        <v>4</v>
      </c>
      <c r="K89" s="18">
        <v>2</v>
      </c>
    </row>
    <row r="90" spans="1:11" x14ac:dyDescent="0.3">
      <c r="A90" s="5" t="s">
        <v>16</v>
      </c>
      <c r="B90" s="7">
        <v>89</v>
      </c>
      <c r="C90" s="5">
        <v>44176</v>
      </c>
      <c r="D90" s="20">
        <v>22.7</v>
      </c>
      <c r="E90" s="10">
        <v>8</v>
      </c>
      <c r="F90" s="11">
        <v>1</v>
      </c>
      <c r="G90" s="12">
        <v>168.18</v>
      </c>
      <c r="H90" s="14">
        <v>3</v>
      </c>
      <c r="I90" s="18">
        <v>5</v>
      </c>
      <c r="J90" s="16">
        <v>8</v>
      </c>
      <c r="K90" s="18">
        <v>4</v>
      </c>
    </row>
    <row r="91" spans="1:11" x14ac:dyDescent="0.3">
      <c r="A91" s="5" t="s">
        <v>16</v>
      </c>
      <c r="B91" s="7">
        <v>90</v>
      </c>
      <c r="C91" s="5">
        <v>44783</v>
      </c>
      <c r="D91" s="20">
        <v>61.9</v>
      </c>
      <c r="E91" s="10">
        <v>1</v>
      </c>
      <c r="F91" s="11">
        <v>127</v>
      </c>
      <c r="G91" s="12">
        <v>253.89</v>
      </c>
      <c r="H91" s="14">
        <v>0</v>
      </c>
      <c r="I91" s="18">
        <v>1</v>
      </c>
      <c r="J91" s="16">
        <v>2</v>
      </c>
      <c r="K91" s="18">
        <v>1</v>
      </c>
    </row>
    <row r="92" spans="1:11" x14ac:dyDescent="0.3">
      <c r="A92" s="5" t="s">
        <v>15</v>
      </c>
      <c r="B92" s="7">
        <v>91</v>
      </c>
      <c r="C92" s="5">
        <v>44344</v>
      </c>
      <c r="D92" s="20">
        <v>36.4</v>
      </c>
      <c r="E92" s="10">
        <v>4</v>
      </c>
      <c r="F92" s="11">
        <v>26</v>
      </c>
      <c r="G92" s="12">
        <v>279.19</v>
      </c>
      <c r="H92" s="14">
        <v>2</v>
      </c>
      <c r="I92" s="18">
        <v>2</v>
      </c>
      <c r="J92" s="16">
        <v>2</v>
      </c>
      <c r="K92" s="18">
        <v>0</v>
      </c>
    </row>
    <row r="93" spans="1:11" x14ac:dyDescent="0.3">
      <c r="A93" s="5" t="s">
        <v>16</v>
      </c>
      <c r="B93" s="7">
        <v>92</v>
      </c>
      <c r="C93" s="5">
        <v>44718</v>
      </c>
      <c r="D93" s="20">
        <v>56.4</v>
      </c>
      <c r="E93" s="10">
        <v>3</v>
      </c>
      <c r="F93" s="11">
        <v>0</v>
      </c>
      <c r="G93" s="12">
        <v>154.61000000000001</v>
      </c>
      <c r="H93" s="14">
        <v>2</v>
      </c>
      <c r="I93" s="18">
        <v>1</v>
      </c>
      <c r="J93" s="16">
        <v>2</v>
      </c>
      <c r="K93" s="18">
        <v>0</v>
      </c>
    </row>
    <row r="94" spans="1:11" x14ac:dyDescent="0.3">
      <c r="A94" s="5" t="s">
        <v>15</v>
      </c>
      <c r="B94" s="7">
        <v>93</v>
      </c>
      <c r="C94" s="5">
        <v>43656</v>
      </c>
      <c r="D94" s="20">
        <v>28.7</v>
      </c>
      <c r="E94" s="10">
        <v>12</v>
      </c>
      <c r="F94" s="11">
        <v>12</v>
      </c>
      <c r="G94" s="12">
        <v>104.35</v>
      </c>
      <c r="H94" s="14">
        <v>5</v>
      </c>
      <c r="I94" s="18">
        <v>7</v>
      </c>
      <c r="J94" s="16">
        <v>3</v>
      </c>
      <c r="K94" s="18">
        <v>3</v>
      </c>
    </row>
    <row r="95" spans="1:11" x14ac:dyDescent="0.3">
      <c r="A95" s="5" t="s">
        <v>14</v>
      </c>
      <c r="B95" s="7">
        <v>94</v>
      </c>
      <c r="C95" s="5">
        <v>44020</v>
      </c>
      <c r="D95" s="20">
        <v>7.8</v>
      </c>
      <c r="E95" s="10">
        <v>11</v>
      </c>
      <c r="F95" s="11">
        <v>19</v>
      </c>
      <c r="G95" s="12">
        <v>72.16</v>
      </c>
      <c r="H95" s="14">
        <v>6</v>
      </c>
      <c r="I95" s="18">
        <v>5</v>
      </c>
      <c r="J95" s="16">
        <v>3</v>
      </c>
      <c r="K95" s="18">
        <v>3</v>
      </c>
    </row>
    <row r="96" spans="1:11" x14ac:dyDescent="0.3">
      <c r="A96" s="5" t="s">
        <v>14</v>
      </c>
      <c r="B96" s="7">
        <v>95</v>
      </c>
      <c r="C96" s="5">
        <v>43384</v>
      </c>
      <c r="D96" s="20">
        <v>43.4</v>
      </c>
      <c r="E96" s="10">
        <v>16</v>
      </c>
      <c r="F96" s="11">
        <v>16</v>
      </c>
      <c r="G96" s="12">
        <v>135.79</v>
      </c>
      <c r="H96" s="14">
        <v>12</v>
      </c>
      <c r="I96" s="18">
        <v>4</v>
      </c>
      <c r="J96" s="16">
        <v>6</v>
      </c>
      <c r="K96" s="18">
        <v>3</v>
      </c>
    </row>
    <row r="97" spans="1:11" x14ac:dyDescent="0.3">
      <c r="A97" s="5" t="s">
        <v>16</v>
      </c>
      <c r="B97" s="7">
        <v>96</v>
      </c>
      <c r="C97" s="5">
        <v>44574</v>
      </c>
      <c r="D97" s="20">
        <v>29.6</v>
      </c>
      <c r="E97" s="10">
        <v>3</v>
      </c>
      <c r="F97" s="11">
        <v>15</v>
      </c>
      <c r="G97" s="12">
        <v>110.39</v>
      </c>
      <c r="H97" s="14">
        <v>2</v>
      </c>
      <c r="I97" s="18">
        <v>1</v>
      </c>
      <c r="J97" s="16">
        <v>3</v>
      </c>
      <c r="K97" s="18">
        <v>1</v>
      </c>
    </row>
    <row r="98" spans="1:11" x14ac:dyDescent="0.3">
      <c r="A98" s="5" t="s">
        <v>14</v>
      </c>
      <c r="B98" s="7">
        <v>97</v>
      </c>
      <c r="C98" s="5">
        <v>44592</v>
      </c>
      <c r="D98" s="20">
        <v>28.6</v>
      </c>
      <c r="E98" s="10">
        <v>12</v>
      </c>
      <c r="F98" s="11">
        <v>18</v>
      </c>
      <c r="G98" s="12">
        <v>130.18</v>
      </c>
      <c r="H98" s="14">
        <v>8</v>
      </c>
      <c r="I98" s="18">
        <v>4</v>
      </c>
      <c r="J98" s="16">
        <v>9</v>
      </c>
      <c r="K98" s="18">
        <v>3</v>
      </c>
    </row>
    <row r="99" spans="1:11" x14ac:dyDescent="0.3">
      <c r="A99" s="5" t="s">
        <v>14</v>
      </c>
      <c r="B99" s="7">
        <v>98</v>
      </c>
      <c r="C99" s="5">
        <v>43677</v>
      </c>
      <c r="D99" s="20">
        <v>55.4</v>
      </c>
      <c r="E99" s="10">
        <v>9</v>
      </c>
      <c r="F99" s="11">
        <v>8</v>
      </c>
      <c r="G99" s="12">
        <v>59.59</v>
      </c>
      <c r="H99" s="14">
        <v>7</v>
      </c>
      <c r="I99" s="18">
        <v>2</v>
      </c>
      <c r="J99" s="16">
        <v>2</v>
      </c>
      <c r="K99" s="18">
        <v>1</v>
      </c>
    </row>
    <row r="100" spans="1:11" x14ac:dyDescent="0.3">
      <c r="A100" s="5" t="s">
        <v>16</v>
      </c>
      <c r="B100" s="7">
        <v>99</v>
      </c>
      <c r="C100" s="5">
        <v>43968</v>
      </c>
      <c r="D100" s="20">
        <v>5.8</v>
      </c>
      <c r="E100" s="10">
        <v>8</v>
      </c>
      <c r="F100" s="11">
        <v>12</v>
      </c>
      <c r="G100" s="12">
        <v>76.010000000000005</v>
      </c>
      <c r="H100" s="14">
        <v>5</v>
      </c>
      <c r="I100" s="18">
        <v>3</v>
      </c>
      <c r="J100" s="16">
        <v>1</v>
      </c>
      <c r="K100" s="18">
        <v>0</v>
      </c>
    </row>
    <row r="101" spans="1:11" x14ac:dyDescent="0.3">
      <c r="A101" s="5" t="s">
        <v>14</v>
      </c>
      <c r="B101" s="7">
        <v>100</v>
      </c>
      <c r="C101" s="5">
        <v>44088</v>
      </c>
      <c r="D101" s="20">
        <v>54.2</v>
      </c>
      <c r="E101" s="10">
        <v>16</v>
      </c>
      <c r="F101" s="11">
        <v>12</v>
      </c>
      <c r="G101" s="12">
        <v>186.85</v>
      </c>
      <c r="H101" s="14">
        <v>1</v>
      </c>
      <c r="I101" s="18">
        <v>15</v>
      </c>
      <c r="J101" s="16">
        <v>27</v>
      </c>
      <c r="K101" s="18">
        <v>9</v>
      </c>
    </row>
    <row r="102" spans="1:11" x14ac:dyDescent="0.3">
      <c r="A102" s="5" t="s">
        <v>15</v>
      </c>
      <c r="B102" s="7">
        <v>101</v>
      </c>
      <c r="C102" s="5">
        <v>42901</v>
      </c>
      <c r="D102" s="20">
        <v>56.4</v>
      </c>
      <c r="E102" s="10">
        <v>17</v>
      </c>
      <c r="F102" s="11">
        <v>9</v>
      </c>
      <c r="G102" s="12">
        <v>302.91000000000003</v>
      </c>
      <c r="H102" s="14">
        <v>3</v>
      </c>
      <c r="I102" s="18">
        <v>14</v>
      </c>
      <c r="J102" s="16">
        <v>8</v>
      </c>
      <c r="K102" s="18">
        <v>4</v>
      </c>
    </row>
    <row r="103" spans="1:11" x14ac:dyDescent="0.3">
      <c r="A103" s="5" t="s">
        <v>16</v>
      </c>
      <c r="B103" s="7">
        <v>102</v>
      </c>
      <c r="C103" s="5">
        <v>42906</v>
      </c>
      <c r="D103" s="20">
        <v>54.6</v>
      </c>
      <c r="E103" s="10">
        <v>13</v>
      </c>
      <c r="F103" s="11">
        <v>8</v>
      </c>
      <c r="G103" s="12">
        <v>363.01</v>
      </c>
      <c r="H103" s="14">
        <v>11</v>
      </c>
      <c r="I103" s="18">
        <v>2</v>
      </c>
      <c r="J103" s="16">
        <v>1</v>
      </c>
      <c r="K103" s="18">
        <v>0</v>
      </c>
    </row>
    <row r="104" spans="1:11" x14ac:dyDescent="0.3">
      <c r="A104" s="5" t="s">
        <v>15</v>
      </c>
      <c r="B104" s="7">
        <v>103</v>
      </c>
      <c r="C104" s="5">
        <v>43947</v>
      </c>
      <c r="D104" s="20">
        <v>53.6</v>
      </c>
      <c r="E104" s="10">
        <v>9</v>
      </c>
      <c r="F104" s="11">
        <v>36</v>
      </c>
      <c r="G104" s="12">
        <v>232.11</v>
      </c>
      <c r="H104" s="14">
        <v>3</v>
      </c>
      <c r="I104" s="18">
        <v>6</v>
      </c>
      <c r="J104" s="16">
        <v>12</v>
      </c>
      <c r="K104" s="18">
        <v>6</v>
      </c>
    </row>
    <row r="105" spans="1:11" x14ac:dyDescent="0.3">
      <c r="A105" s="5" t="s">
        <v>16</v>
      </c>
      <c r="B105" s="7">
        <v>104</v>
      </c>
      <c r="C105" s="5">
        <v>44168</v>
      </c>
      <c r="D105" s="20">
        <v>37.5</v>
      </c>
      <c r="E105" s="10">
        <v>8</v>
      </c>
      <c r="F105" s="11">
        <v>26</v>
      </c>
      <c r="G105" s="12">
        <v>163.92</v>
      </c>
      <c r="H105" s="14">
        <v>4</v>
      </c>
      <c r="I105" s="18">
        <v>4</v>
      </c>
      <c r="J105" s="16">
        <v>8</v>
      </c>
      <c r="K105" s="18">
        <v>4</v>
      </c>
    </row>
    <row r="106" spans="1:11" x14ac:dyDescent="0.3">
      <c r="A106" s="5" t="s">
        <v>16</v>
      </c>
      <c r="B106" s="7">
        <v>105</v>
      </c>
      <c r="C106" s="5">
        <v>43672</v>
      </c>
      <c r="D106" s="20">
        <v>61.4</v>
      </c>
      <c r="E106" s="10">
        <v>8</v>
      </c>
      <c r="F106" s="11">
        <v>34</v>
      </c>
      <c r="G106" s="12">
        <v>297</v>
      </c>
      <c r="H106" s="14">
        <v>8</v>
      </c>
      <c r="I106" s="18">
        <v>0</v>
      </c>
      <c r="J106" s="16">
        <v>1</v>
      </c>
      <c r="K106" s="18">
        <v>0</v>
      </c>
    </row>
    <row r="107" spans="1:11" x14ac:dyDescent="0.3">
      <c r="A107" s="5" t="s">
        <v>14</v>
      </c>
      <c r="B107" s="7">
        <v>106</v>
      </c>
      <c r="C107" s="5">
        <v>44798</v>
      </c>
      <c r="D107" s="20">
        <v>53.8</v>
      </c>
      <c r="E107" s="10">
        <v>2</v>
      </c>
      <c r="F107" s="11">
        <v>60</v>
      </c>
      <c r="G107" s="12">
        <v>116.84</v>
      </c>
      <c r="H107" s="14">
        <v>2</v>
      </c>
      <c r="I107" s="18">
        <v>0</v>
      </c>
      <c r="J107" s="16">
        <v>2</v>
      </c>
      <c r="K107" s="18">
        <v>0</v>
      </c>
    </row>
    <row r="108" spans="1:11" x14ac:dyDescent="0.3">
      <c r="A108" s="5" t="s">
        <v>14</v>
      </c>
      <c r="B108" s="7">
        <v>107</v>
      </c>
      <c r="C108" s="5">
        <v>44745</v>
      </c>
      <c r="D108" s="20">
        <v>30.4</v>
      </c>
      <c r="E108" s="10">
        <v>1</v>
      </c>
      <c r="F108" s="11">
        <v>118</v>
      </c>
      <c r="G108" s="12">
        <v>357.35</v>
      </c>
      <c r="H108" s="14">
        <v>1</v>
      </c>
      <c r="I108" s="18">
        <v>0</v>
      </c>
      <c r="J108" s="16">
        <v>0</v>
      </c>
      <c r="K108" s="18">
        <v>0</v>
      </c>
    </row>
    <row r="109" spans="1:11" x14ac:dyDescent="0.3">
      <c r="A109" s="5" t="s">
        <v>16</v>
      </c>
      <c r="B109" s="7">
        <v>108</v>
      </c>
      <c r="C109" s="5">
        <v>44280</v>
      </c>
      <c r="D109" s="20">
        <v>10.8</v>
      </c>
      <c r="E109" s="10">
        <v>4</v>
      </c>
      <c r="F109" s="11">
        <v>33</v>
      </c>
      <c r="G109" s="12">
        <v>289.83</v>
      </c>
      <c r="H109" s="14">
        <v>0</v>
      </c>
      <c r="I109" s="18">
        <v>4</v>
      </c>
      <c r="J109" s="16">
        <v>2</v>
      </c>
      <c r="K109" s="18">
        <v>0</v>
      </c>
    </row>
    <row r="110" spans="1:11" x14ac:dyDescent="0.3">
      <c r="A110" s="5" t="s">
        <v>15</v>
      </c>
      <c r="B110" s="7">
        <v>109</v>
      </c>
      <c r="C110" s="5">
        <v>43673</v>
      </c>
      <c r="D110" s="20">
        <v>44.3</v>
      </c>
      <c r="E110" s="10">
        <v>13</v>
      </c>
      <c r="F110" s="11">
        <v>8</v>
      </c>
      <c r="G110" s="12">
        <v>244.42</v>
      </c>
      <c r="H110" s="14">
        <v>11</v>
      </c>
      <c r="I110" s="18">
        <v>2</v>
      </c>
      <c r="J110" s="16">
        <v>1</v>
      </c>
      <c r="K110" s="18">
        <v>1</v>
      </c>
    </row>
    <row r="111" spans="1:11" x14ac:dyDescent="0.3">
      <c r="A111" s="5" t="s">
        <v>16</v>
      </c>
      <c r="B111" s="7">
        <v>110</v>
      </c>
      <c r="C111" s="5">
        <v>43944</v>
      </c>
      <c r="D111" s="20">
        <v>7</v>
      </c>
      <c r="E111" s="10">
        <v>8</v>
      </c>
      <c r="F111" s="11">
        <v>24</v>
      </c>
      <c r="G111" s="12">
        <v>266.27</v>
      </c>
      <c r="H111" s="14">
        <v>0</v>
      </c>
      <c r="I111" s="18">
        <v>8</v>
      </c>
      <c r="J111" s="16">
        <v>18</v>
      </c>
      <c r="K111" s="18">
        <v>6</v>
      </c>
    </row>
    <row r="112" spans="1:11" x14ac:dyDescent="0.3">
      <c r="A112" s="5" t="s">
        <v>15</v>
      </c>
      <c r="B112" s="7">
        <v>111</v>
      </c>
      <c r="C112" s="5">
        <v>43398</v>
      </c>
      <c r="D112" s="20">
        <v>22</v>
      </c>
      <c r="E112" s="10">
        <v>18</v>
      </c>
      <c r="F112" s="11">
        <v>10</v>
      </c>
      <c r="G112" s="12">
        <v>225.83</v>
      </c>
      <c r="H112" s="14">
        <v>5</v>
      </c>
      <c r="I112" s="18">
        <v>13</v>
      </c>
      <c r="J112" s="16">
        <v>27</v>
      </c>
      <c r="K112" s="18">
        <v>9</v>
      </c>
    </row>
    <row r="113" spans="1:11" x14ac:dyDescent="0.3">
      <c r="A113" s="5" t="s">
        <v>15</v>
      </c>
      <c r="B113" s="7">
        <v>112</v>
      </c>
      <c r="C113" s="5">
        <v>43272</v>
      </c>
      <c r="D113" s="20">
        <v>38.799999999999997</v>
      </c>
      <c r="E113" s="10">
        <v>11</v>
      </c>
      <c r="F113" s="11">
        <v>1</v>
      </c>
      <c r="G113" s="12">
        <v>51.41</v>
      </c>
      <c r="H113" s="14">
        <v>4</v>
      </c>
      <c r="I113" s="18">
        <v>7</v>
      </c>
      <c r="J113" s="16">
        <v>2</v>
      </c>
      <c r="K113" s="18">
        <v>1</v>
      </c>
    </row>
    <row r="114" spans="1:11" x14ac:dyDescent="0.3">
      <c r="A114" s="5" t="s">
        <v>14</v>
      </c>
      <c r="B114" s="7">
        <v>113</v>
      </c>
      <c r="C114" s="5">
        <v>43623</v>
      </c>
      <c r="D114" s="20">
        <v>51.9</v>
      </c>
      <c r="E114" s="10">
        <v>9</v>
      </c>
      <c r="F114" s="11">
        <v>13</v>
      </c>
      <c r="G114" s="12">
        <v>190.04</v>
      </c>
      <c r="H114" s="14">
        <v>0</v>
      </c>
      <c r="I114" s="18">
        <v>9</v>
      </c>
      <c r="J114" s="16">
        <v>14</v>
      </c>
      <c r="K114" s="18">
        <v>7</v>
      </c>
    </row>
    <row r="115" spans="1:11" x14ac:dyDescent="0.3">
      <c r="A115" s="5" t="s">
        <v>14</v>
      </c>
      <c r="B115" s="7">
        <v>114</v>
      </c>
      <c r="C115" s="5">
        <v>43476</v>
      </c>
      <c r="D115" s="20">
        <v>34.9</v>
      </c>
      <c r="E115" s="10">
        <v>10</v>
      </c>
      <c r="F115" s="11">
        <v>18</v>
      </c>
      <c r="G115" s="12">
        <v>46.95</v>
      </c>
      <c r="H115" s="14">
        <v>7</v>
      </c>
      <c r="I115" s="18">
        <v>3</v>
      </c>
      <c r="J115" s="16">
        <v>2</v>
      </c>
      <c r="K115" s="18">
        <v>2</v>
      </c>
    </row>
    <row r="116" spans="1:11" x14ac:dyDescent="0.3">
      <c r="A116" s="5" t="s">
        <v>14</v>
      </c>
      <c r="B116" s="7">
        <v>115</v>
      </c>
      <c r="C116" s="5">
        <v>43656</v>
      </c>
      <c r="D116" s="20">
        <v>16.899999999999999</v>
      </c>
      <c r="E116" s="10">
        <v>8</v>
      </c>
      <c r="F116" s="11">
        <v>3</v>
      </c>
      <c r="G116" s="12">
        <v>202.45</v>
      </c>
      <c r="H116" s="14">
        <v>4</v>
      </c>
      <c r="I116" s="18">
        <v>4</v>
      </c>
      <c r="J116" s="16">
        <v>2</v>
      </c>
      <c r="K116" s="18">
        <v>1</v>
      </c>
    </row>
    <row r="117" spans="1:11" x14ac:dyDescent="0.3">
      <c r="A117" s="5" t="s">
        <v>16</v>
      </c>
      <c r="B117" s="7">
        <v>116</v>
      </c>
      <c r="C117" s="5">
        <v>44776</v>
      </c>
      <c r="D117" s="20">
        <v>45</v>
      </c>
      <c r="E117" s="10">
        <v>2</v>
      </c>
      <c r="F117" s="11">
        <v>24</v>
      </c>
      <c r="G117" s="12">
        <v>380.79</v>
      </c>
      <c r="H117" s="14">
        <v>0</v>
      </c>
      <c r="I117" s="18">
        <v>2</v>
      </c>
      <c r="J117" s="16">
        <v>2</v>
      </c>
      <c r="K117" s="18">
        <v>1</v>
      </c>
    </row>
    <row r="118" spans="1:11" x14ac:dyDescent="0.3">
      <c r="A118" s="5" t="s">
        <v>16</v>
      </c>
      <c r="B118" s="7">
        <v>117</v>
      </c>
      <c r="C118" s="5">
        <v>44771</v>
      </c>
      <c r="D118" s="20">
        <v>44.9</v>
      </c>
      <c r="E118" s="10">
        <v>0</v>
      </c>
      <c r="F118" s="11" t="s">
        <v>4</v>
      </c>
      <c r="G118" s="12">
        <v>0</v>
      </c>
      <c r="H118" s="14">
        <v>0</v>
      </c>
      <c r="I118" s="18">
        <v>0</v>
      </c>
      <c r="J118" s="16">
        <v>0</v>
      </c>
      <c r="K118" s="18">
        <v>0</v>
      </c>
    </row>
    <row r="119" spans="1:11" x14ac:dyDescent="0.3">
      <c r="A119" s="5" t="s">
        <v>14</v>
      </c>
      <c r="B119" s="7">
        <v>118</v>
      </c>
      <c r="C119" s="5">
        <v>44316</v>
      </c>
      <c r="D119" s="20">
        <v>23</v>
      </c>
      <c r="E119" s="10">
        <v>12</v>
      </c>
      <c r="F119" s="11">
        <v>16</v>
      </c>
      <c r="G119" s="12">
        <v>355.83</v>
      </c>
      <c r="H119" s="14">
        <v>9</v>
      </c>
      <c r="I119" s="18">
        <v>3</v>
      </c>
      <c r="J119" s="16">
        <v>0</v>
      </c>
      <c r="K119" s="18">
        <v>0</v>
      </c>
    </row>
    <row r="120" spans="1:11" x14ac:dyDescent="0.3">
      <c r="A120" s="5" t="s">
        <v>16</v>
      </c>
      <c r="B120" s="7">
        <v>119</v>
      </c>
      <c r="C120" s="5">
        <v>44364</v>
      </c>
      <c r="D120" s="20">
        <v>26.6</v>
      </c>
      <c r="E120" s="10">
        <v>6</v>
      </c>
      <c r="F120" s="11">
        <v>25</v>
      </c>
      <c r="G120" s="12">
        <v>270.61</v>
      </c>
      <c r="H120" s="14">
        <v>4</v>
      </c>
      <c r="I120" s="18">
        <v>2</v>
      </c>
      <c r="J120" s="16">
        <v>2</v>
      </c>
      <c r="K120" s="18">
        <v>0</v>
      </c>
    </row>
    <row r="121" spans="1:11" x14ac:dyDescent="0.3">
      <c r="A121" s="5" t="s">
        <v>16</v>
      </c>
      <c r="B121" s="7">
        <v>120</v>
      </c>
      <c r="C121" s="5">
        <v>43456</v>
      </c>
      <c r="D121" s="20">
        <v>38.799999999999997</v>
      </c>
      <c r="E121" s="10">
        <v>10</v>
      </c>
      <c r="F121" s="11">
        <v>31</v>
      </c>
      <c r="G121" s="12">
        <v>341.05</v>
      </c>
      <c r="H121" s="14">
        <v>7</v>
      </c>
      <c r="I121" s="18">
        <v>3</v>
      </c>
      <c r="J121" s="16">
        <v>1</v>
      </c>
      <c r="K121" s="18">
        <v>0</v>
      </c>
    </row>
    <row r="122" spans="1:11" x14ac:dyDescent="0.3">
      <c r="A122" s="5" t="s">
        <v>15</v>
      </c>
      <c r="B122" s="7">
        <v>121</v>
      </c>
      <c r="C122" s="5">
        <v>42812</v>
      </c>
      <c r="D122" s="20">
        <v>46.2</v>
      </c>
      <c r="E122" s="10">
        <v>14</v>
      </c>
      <c r="F122" s="11">
        <v>14</v>
      </c>
      <c r="G122" s="12">
        <v>289.42</v>
      </c>
      <c r="H122" s="14">
        <v>7</v>
      </c>
      <c r="I122" s="18">
        <v>7</v>
      </c>
      <c r="J122" s="16">
        <v>3</v>
      </c>
      <c r="K122" s="18">
        <v>1</v>
      </c>
    </row>
    <row r="123" spans="1:11" x14ac:dyDescent="0.3">
      <c r="A123" s="5" t="s">
        <v>15</v>
      </c>
      <c r="B123" s="7">
        <v>122</v>
      </c>
      <c r="C123" s="5">
        <v>44380</v>
      </c>
      <c r="D123" s="20">
        <v>40.9</v>
      </c>
      <c r="E123" s="10">
        <v>7</v>
      </c>
      <c r="F123" s="11">
        <v>7</v>
      </c>
      <c r="G123" s="12">
        <v>225.36</v>
      </c>
      <c r="H123" s="14">
        <v>6</v>
      </c>
      <c r="I123" s="18">
        <v>1</v>
      </c>
      <c r="J123" s="16">
        <v>0</v>
      </c>
      <c r="K123" s="18">
        <v>0</v>
      </c>
    </row>
    <row r="124" spans="1:11" x14ac:dyDescent="0.3">
      <c r="A124" s="5" t="s">
        <v>14</v>
      </c>
      <c r="B124" s="7">
        <v>123</v>
      </c>
      <c r="C124" s="5">
        <v>44724</v>
      </c>
      <c r="D124" s="20">
        <v>22.4</v>
      </c>
      <c r="E124" s="10">
        <v>6</v>
      </c>
      <c r="F124" s="11">
        <v>9</v>
      </c>
      <c r="G124" s="12">
        <v>310.44</v>
      </c>
      <c r="H124" s="14">
        <v>1</v>
      </c>
      <c r="I124" s="18">
        <v>5</v>
      </c>
      <c r="J124" s="16">
        <v>6</v>
      </c>
      <c r="K124" s="18">
        <v>3</v>
      </c>
    </row>
    <row r="125" spans="1:11" x14ac:dyDescent="0.3">
      <c r="A125" s="5" t="s">
        <v>16</v>
      </c>
      <c r="B125" s="7">
        <v>124</v>
      </c>
      <c r="C125" s="5">
        <v>44387</v>
      </c>
      <c r="D125" s="20">
        <v>21.3</v>
      </c>
      <c r="E125" s="10">
        <v>7</v>
      </c>
      <c r="F125" s="11">
        <v>44</v>
      </c>
      <c r="G125" s="12">
        <v>359.72</v>
      </c>
      <c r="H125" s="14">
        <v>4</v>
      </c>
      <c r="I125" s="18">
        <v>3</v>
      </c>
      <c r="J125" s="16">
        <v>3</v>
      </c>
      <c r="K125" s="18">
        <v>1</v>
      </c>
    </row>
    <row r="126" spans="1:11" x14ac:dyDescent="0.3">
      <c r="A126" s="5" t="s">
        <v>15</v>
      </c>
      <c r="B126" s="7">
        <v>125</v>
      </c>
      <c r="C126" s="5">
        <v>44679</v>
      </c>
      <c r="D126" s="20">
        <v>28.1</v>
      </c>
      <c r="E126" s="10">
        <v>3</v>
      </c>
      <c r="F126" s="11">
        <v>55</v>
      </c>
      <c r="G126" s="12">
        <v>303.62</v>
      </c>
      <c r="H126" s="14">
        <v>0</v>
      </c>
      <c r="I126" s="18">
        <v>3</v>
      </c>
      <c r="J126" s="16">
        <v>4</v>
      </c>
      <c r="K126" s="18">
        <v>2</v>
      </c>
    </row>
    <row r="127" spans="1:11" x14ac:dyDescent="0.3">
      <c r="A127" s="5" t="s">
        <v>15</v>
      </c>
      <c r="B127" s="7">
        <v>126</v>
      </c>
      <c r="C127" s="5">
        <v>44716</v>
      </c>
      <c r="D127" s="20">
        <v>19.8</v>
      </c>
      <c r="E127" s="10">
        <v>2</v>
      </c>
      <c r="F127" s="11">
        <v>65</v>
      </c>
      <c r="G127" s="12">
        <v>64.92</v>
      </c>
      <c r="H127" s="14">
        <v>2</v>
      </c>
      <c r="I127" s="18">
        <v>0</v>
      </c>
      <c r="J127" s="16">
        <v>2</v>
      </c>
      <c r="K127" s="18">
        <v>0</v>
      </c>
    </row>
    <row r="128" spans="1:11" x14ac:dyDescent="0.3">
      <c r="A128" s="5" t="s">
        <v>16</v>
      </c>
      <c r="B128" s="7">
        <v>127</v>
      </c>
      <c r="C128" s="5">
        <v>43956</v>
      </c>
      <c r="D128" s="20">
        <v>12.4</v>
      </c>
      <c r="E128" s="10">
        <v>10</v>
      </c>
      <c r="F128" s="11">
        <v>16</v>
      </c>
      <c r="G128" s="12">
        <v>384.62</v>
      </c>
      <c r="H128" s="14">
        <v>7</v>
      </c>
      <c r="I128" s="18">
        <v>3</v>
      </c>
      <c r="J128" s="16">
        <v>1</v>
      </c>
      <c r="K128" s="18">
        <v>0</v>
      </c>
    </row>
    <row r="129" spans="1:11" x14ac:dyDescent="0.3">
      <c r="A129" s="5" t="s">
        <v>15</v>
      </c>
      <c r="B129" s="7">
        <v>128</v>
      </c>
      <c r="C129" s="5">
        <v>44232</v>
      </c>
      <c r="D129" s="20">
        <v>22.2</v>
      </c>
      <c r="E129" s="10">
        <v>13</v>
      </c>
      <c r="F129" s="11">
        <v>18</v>
      </c>
      <c r="G129" s="12">
        <v>350.63</v>
      </c>
      <c r="H129" s="14">
        <v>13</v>
      </c>
      <c r="I129" s="18">
        <v>0</v>
      </c>
      <c r="J129" s="16">
        <v>0</v>
      </c>
      <c r="K129" s="18">
        <v>0</v>
      </c>
    </row>
    <row r="130" spans="1:11" x14ac:dyDescent="0.3">
      <c r="A130" s="5" t="s">
        <v>15</v>
      </c>
      <c r="B130" s="7">
        <v>129</v>
      </c>
      <c r="C130" s="5">
        <v>43380</v>
      </c>
      <c r="D130" s="20">
        <v>49.5</v>
      </c>
      <c r="E130" s="10">
        <v>12</v>
      </c>
      <c r="F130" s="11">
        <v>18</v>
      </c>
      <c r="G130" s="12">
        <v>218.57</v>
      </c>
      <c r="H130" s="14">
        <v>8</v>
      </c>
      <c r="I130" s="18">
        <v>4</v>
      </c>
      <c r="J130" s="16">
        <v>2</v>
      </c>
      <c r="K130" s="18">
        <v>1</v>
      </c>
    </row>
    <row r="131" spans="1:11" x14ac:dyDescent="0.3">
      <c r="A131" s="5" t="s">
        <v>16</v>
      </c>
      <c r="B131" s="7">
        <v>130</v>
      </c>
      <c r="C131" s="5">
        <v>43547</v>
      </c>
      <c r="D131" s="20">
        <v>26.5</v>
      </c>
      <c r="E131" s="10">
        <v>17</v>
      </c>
      <c r="F131" s="11">
        <v>8</v>
      </c>
      <c r="G131" s="12">
        <v>377.02</v>
      </c>
      <c r="H131" s="14">
        <v>4</v>
      </c>
      <c r="I131" s="18">
        <v>13</v>
      </c>
      <c r="J131" s="16">
        <v>11</v>
      </c>
      <c r="K131" s="18">
        <v>11</v>
      </c>
    </row>
    <row r="132" spans="1:11" x14ac:dyDescent="0.3">
      <c r="A132" s="5" t="s">
        <v>15</v>
      </c>
      <c r="B132" s="7">
        <v>131</v>
      </c>
      <c r="C132" s="5">
        <v>44432</v>
      </c>
      <c r="D132" s="20">
        <v>35.799999999999997</v>
      </c>
      <c r="E132" s="10">
        <v>8</v>
      </c>
      <c r="F132" s="11">
        <v>1</v>
      </c>
      <c r="G132" s="12">
        <v>300.02</v>
      </c>
      <c r="H132" s="14">
        <v>8</v>
      </c>
      <c r="I132" s="18">
        <v>0</v>
      </c>
      <c r="J132" s="16">
        <v>2</v>
      </c>
      <c r="K132" s="18">
        <v>0</v>
      </c>
    </row>
    <row r="133" spans="1:11" x14ac:dyDescent="0.3">
      <c r="A133" s="5" t="s">
        <v>16</v>
      </c>
      <c r="B133" s="7">
        <v>132</v>
      </c>
      <c r="C133" s="5">
        <v>44511</v>
      </c>
      <c r="D133" s="20">
        <v>10.7</v>
      </c>
      <c r="E133" s="10">
        <v>5</v>
      </c>
      <c r="F133" s="11">
        <v>10</v>
      </c>
      <c r="G133" s="12">
        <v>158.21</v>
      </c>
      <c r="H133" s="14">
        <v>5</v>
      </c>
      <c r="I133" s="18">
        <v>0</v>
      </c>
      <c r="J133" s="16">
        <v>1</v>
      </c>
      <c r="K133" s="18">
        <v>0</v>
      </c>
    </row>
    <row r="134" spans="1:11" x14ac:dyDescent="0.3">
      <c r="A134" s="5" t="s">
        <v>16</v>
      </c>
      <c r="B134" s="7">
        <v>133</v>
      </c>
      <c r="C134" s="5">
        <v>43870</v>
      </c>
      <c r="D134" s="20">
        <v>27.9</v>
      </c>
      <c r="E134" s="10">
        <v>17</v>
      </c>
      <c r="F134" s="11">
        <v>17</v>
      </c>
      <c r="G134" s="12">
        <v>284.51</v>
      </c>
      <c r="H134" s="14">
        <v>13</v>
      </c>
      <c r="I134" s="18">
        <v>4</v>
      </c>
      <c r="J134" s="16">
        <v>2</v>
      </c>
      <c r="K134" s="18">
        <v>1</v>
      </c>
    </row>
    <row r="135" spans="1:11" x14ac:dyDescent="0.3">
      <c r="A135" s="5" t="s">
        <v>16</v>
      </c>
      <c r="B135" s="7">
        <v>134</v>
      </c>
      <c r="C135" s="5">
        <v>43416</v>
      </c>
      <c r="D135" s="20">
        <v>15.7</v>
      </c>
      <c r="E135" s="10">
        <v>18</v>
      </c>
      <c r="F135" s="11">
        <v>19</v>
      </c>
      <c r="G135" s="12">
        <v>134.63999999999999</v>
      </c>
      <c r="H135" s="14">
        <v>16</v>
      </c>
      <c r="I135" s="18">
        <v>2</v>
      </c>
      <c r="J135" s="16">
        <v>3</v>
      </c>
      <c r="K135" s="18">
        <v>1</v>
      </c>
    </row>
    <row r="136" spans="1:11" x14ac:dyDescent="0.3">
      <c r="A136" s="5" t="s">
        <v>14</v>
      </c>
      <c r="B136" s="7">
        <v>135</v>
      </c>
      <c r="C136" s="5">
        <v>44218</v>
      </c>
      <c r="D136" s="20">
        <v>44.3</v>
      </c>
      <c r="E136" s="10">
        <v>11</v>
      </c>
      <c r="F136" s="11">
        <v>13</v>
      </c>
      <c r="G136" s="12">
        <v>327.22000000000003</v>
      </c>
      <c r="H136" s="14">
        <v>0</v>
      </c>
      <c r="I136" s="18">
        <v>11</v>
      </c>
      <c r="J136" s="16">
        <v>14</v>
      </c>
      <c r="K136" s="18">
        <v>7</v>
      </c>
    </row>
    <row r="137" spans="1:11" x14ac:dyDescent="0.3">
      <c r="A137" s="5" t="s">
        <v>16</v>
      </c>
      <c r="B137" s="7">
        <v>136</v>
      </c>
      <c r="C137" s="5">
        <v>44756</v>
      </c>
      <c r="D137" s="20">
        <v>44.8</v>
      </c>
      <c r="E137" s="10">
        <v>2</v>
      </c>
      <c r="F137" s="11">
        <v>128</v>
      </c>
      <c r="G137" s="12">
        <v>357.5</v>
      </c>
      <c r="H137" s="14">
        <v>1</v>
      </c>
      <c r="I137" s="18">
        <v>1</v>
      </c>
      <c r="J137" s="16">
        <v>2</v>
      </c>
      <c r="K137" s="18">
        <v>1</v>
      </c>
    </row>
    <row r="138" spans="1:11" x14ac:dyDescent="0.3">
      <c r="A138" s="5" t="s">
        <v>16</v>
      </c>
      <c r="B138" s="7">
        <v>137</v>
      </c>
      <c r="C138" s="5">
        <v>43368</v>
      </c>
      <c r="D138" s="20">
        <v>22.6</v>
      </c>
      <c r="E138" s="10">
        <v>12</v>
      </c>
      <c r="F138" s="11">
        <v>6</v>
      </c>
      <c r="G138" s="12">
        <v>126.48</v>
      </c>
      <c r="H138" s="14">
        <v>5</v>
      </c>
      <c r="I138" s="18">
        <v>7</v>
      </c>
      <c r="J138" s="16">
        <v>15</v>
      </c>
      <c r="K138" s="18">
        <v>5</v>
      </c>
    </row>
    <row r="139" spans="1:11" x14ac:dyDescent="0.3">
      <c r="A139" s="5" t="s">
        <v>14</v>
      </c>
      <c r="B139" s="7">
        <v>138</v>
      </c>
      <c r="C139" s="5">
        <v>44616</v>
      </c>
      <c r="D139" s="20">
        <v>30.2</v>
      </c>
      <c r="E139" s="10">
        <v>6</v>
      </c>
      <c r="F139" s="11">
        <v>29</v>
      </c>
      <c r="G139" s="12">
        <v>356.56</v>
      </c>
      <c r="H139" s="14">
        <v>6</v>
      </c>
      <c r="I139" s="18">
        <v>0</v>
      </c>
      <c r="J139" s="16">
        <v>2</v>
      </c>
      <c r="K139" s="18">
        <v>0</v>
      </c>
    </row>
    <row r="140" spans="1:11" x14ac:dyDescent="0.3">
      <c r="A140" s="5" t="s">
        <v>14</v>
      </c>
      <c r="B140" s="7">
        <v>139</v>
      </c>
      <c r="C140" s="5">
        <v>44660</v>
      </c>
      <c r="D140" s="20">
        <v>5.2</v>
      </c>
      <c r="E140" s="10">
        <v>4</v>
      </c>
      <c r="F140" s="11">
        <v>78</v>
      </c>
      <c r="G140" s="12">
        <v>343.67</v>
      </c>
      <c r="H140" s="14">
        <v>0</v>
      </c>
      <c r="I140" s="18">
        <v>4</v>
      </c>
      <c r="J140" s="16">
        <v>2</v>
      </c>
      <c r="K140" s="18">
        <v>0</v>
      </c>
    </row>
    <row r="141" spans="1:11" x14ac:dyDescent="0.3">
      <c r="A141" s="5" t="s">
        <v>15</v>
      </c>
      <c r="B141" s="7">
        <v>140</v>
      </c>
      <c r="C141" s="5">
        <v>43400</v>
      </c>
      <c r="D141" s="20">
        <v>9</v>
      </c>
      <c r="E141" s="10">
        <v>14</v>
      </c>
      <c r="F141" s="11">
        <v>13</v>
      </c>
      <c r="G141" s="12">
        <v>333.43</v>
      </c>
      <c r="H141" s="14">
        <v>12</v>
      </c>
      <c r="I141" s="18">
        <v>2</v>
      </c>
      <c r="J141" s="16">
        <v>3</v>
      </c>
      <c r="K141" s="18">
        <v>1</v>
      </c>
    </row>
    <row r="142" spans="1:11" x14ac:dyDescent="0.3">
      <c r="A142" s="5" t="s">
        <v>14</v>
      </c>
      <c r="B142" s="7">
        <v>141</v>
      </c>
      <c r="C142" s="5">
        <v>44116</v>
      </c>
      <c r="D142" s="20">
        <v>22.9</v>
      </c>
      <c r="E142" s="10">
        <v>10</v>
      </c>
      <c r="F142" s="11">
        <v>25</v>
      </c>
      <c r="G142" s="12">
        <v>202.37</v>
      </c>
      <c r="H142" s="14">
        <v>0</v>
      </c>
      <c r="I142" s="18">
        <v>10</v>
      </c>
      <c r="J142" s="16">
        <v>30</v>
      </c>
      <c r="K142" s="18">
        <v>10</v>
      </c>
    </row>
    <row r="143" spans="1:11" x14ac:dyDescent="0.3">
      <c r="A143" s="5" t="s">
        <v>15</v>
      </c>
      <c r="B143" s="7">
        <v>142</v>
      </c>
      <c r="C143" s="5">
        <v>43116</v>
      </c>
      <c r="D143" s="20">
        <v>19.600000000000001</v>
      </c>
      <c r="E143" s="10">
        <v>12</v>
      </c>
      <c r="F143" s="11">
        <v>22</v>
      </c>
      <c r="G143" s="12">
        <v>370.29</v>
      </c>
      <c r="H143" s="14">
        <v>6</v>
      </c>
      <c r="I143" s="18">
        <v>6</v>
      </c>
      <c r="J143" s="16">
        <v>6</v>
      </c>
      <c r="K143" s="18">
        <v>3</v>
      </c>
    </row>
    <row r="144" spans="1:11" x14ac:dyDescent="0.3">
      <c r="A144" s="5" t="s">
        <v>16</v>
      </c>
      <c r="B144" s="7">
        <v>143</v>
      </c>
      <c r="C144" s="5">
        <v>44481</v>
      </c>
      <c r="D144" s="20">
        <v>53.8</v>
      </c>
      <c r="E144" s="10">
        <v>3</v>
      </c>
      <c r="F144" s="11">
        <v>7</v>
      </c>
      <c r="G144" s="12">
        <v>228.97</v>
      </c>
      <c r="H144" s="14">
        <v>2</v>
      </c>
      <c r="I144" s="18">
        <v>1</v>
      </c>
      <c r="J144" s="16">
        <v>1</v>
      </c>
      <c r="K144" s="18">
        <v>0</v>
      </c>
    </row>
    <row r="145" spans="1:11" x14ac:dyDescent="0.3">
      <c r="A145" s="5" t="s">
        <v>15</v>
      </c>
      <c r="B145" s="7">
        <v>144</v>
      </c>
      <c r="C145" s="5">
        <v>44282</v>
      </c>
      <c r="D145" s="20">
        <v>13.9</v>
      </c>
      <c r="E145" s="10">
        <v>7</v>
      </c>
      <c r="F145" s="11">
        <v>26</v>
      </c>
      <c r="G145" s="12">
        <v>302.58999999999997</v>
      </c>
      <c r="H145" s="14">
        <v>0</v>
      </c>
      <c r="I145" s="18">
        <v>7</v>
      </c>
      <c r="J145" s="16">
        <v>6</v>
      </c>
      <c r="K145" s="18">
        <v>6</v>
      </c>
    </row>
    <row r="146" spans="1:11" x14ac:dyDescent="0.3">
      <c r="A146" s="5" t="s">
        <v>14</v>
      </c>
      <c r="B146" s="7">
        <v>145</v>
      </c>
      <c r="C146" s="5">
        <v>44711</v>
      </c>
      <c r="D146" s="20">
        <v>46.7</v>
      </c>
      <c r="E146" s="10">
        <v>1</v>
      </c>
      <c r="F146" s="11">
        <v>334</v>
      </c>
      <c r="G146" s="12">
        <v>356</v>
      </c>
      <c r="H146" s="14">
        <v>1</v>
      </c>
      <c r="I146" s="18">
        <v>0</v>
      </c>
      <c r="J146" s="16">
        <v>2</v>
      </c>
      <c r="K146" s="18">
        <v>0</v>
      </c>
    </row>
    <row r="147" spans="1:11" x14ac:dyDescent="0.3">
      <c r="A147" s="5" t="s">
        <v>15</v>
      </c>
      <c r="B147" s="7">
        <v>146</v>
      </c>
      <c r="C147" s="5">
        <v>43880</v>
      </c>
      <c r="D147" s="20">
        <v>49.4</v>
      </c>
      <c r="E147" s="10">
        <v>8</v>
      </c>
      <c r="F147" s="11">
        <v>20</v>
      </c>
      <c r="G147" s="12">
        <v>109.82</v>
      </c>
      <c r="H147" s="14">
        <v>5</v>
      </c>
      <c r="I147" s="18">
        <v>3</v>
      </c>
      <c r="J147" s="16">
        <v>1</v>
      </c>
      <c r="K147" s="18">
        <v>1</v>
      </c>
    </row>
    <row r="148" spans="1:11" x14ac:dyDescent="0.3">
      <c r="A148" s="5" t="s">
        <v>14</v>
      </c>
      <c r="B148" s="7">
        <v>147</v>
      </c>
      <c r="C148" s="5">
        <v>44428</v>
      </c>
      <c r="D148" s="20">
        <v>5.0999999999999996</v>
      </c>
      <c r="E148" s="10">
        <v>4</v>
      </c>
      <c r="F148" s="11">
        <v>56</v>
      </c>
      <c r="G148" s="12">
        <v>251</v>
      </c>
      <c r="H148" s="14">
        <v>4</v>
      </c>
      <c r="I148" s="18">
        <v>0</v>
      </c>
      <c r="J148" s="16">
        <v>0</v>
      </c>
      <c r="K148" s="18">
        <v>0</v>
      </c>
    </row>
    <row r="149" spans="1:11" x14ac:dyDescent="0.3">
      <c r="A149" s="5" t="s">
        <v>14</v>
      </c>
      <c r="B149" s="7">
        <v>148</v>
      </c>
      <c r="C149" s="5">
        <v>43445</v>
      </c>
      <c r="D149" s="20">
        <v>45.7</v>
      </c>
      <c r="E149" s="10">
        <v>17</v>
      </c>
      <c r="F149" s="11">
        <v>1</v>
      </c>
      <c r="G149" s="12">
        <v>334.49</v>
      </c>
      <c r="H149" s="14">
        <v>17</v>
      </c>
      <c r="I149" s="18">
        <v>0</v>
      </c>
      <c r="J149" s="16">
        <v>2</v>
      </c>
      <c r="K149" s="18">
        <v>0</v>
      </c>
    </row>
    <row r="150" spans="1:11" x14ac:dyDescent="0.3">
      <c r="A150" s="5" t="s">
        <v>15</v>
      </c>
      <c r="B150" s="7">
        <v>149</v>
      </c>
      <c r="C150" s="5">
        <v>44072</v>
      </c>
      <c r="D150" s="20">
        <v>47.9</v>
      </c>
      <c r="E150" s="10">
        <v>14</v>
      </c>
      <c r="F150" s="11">
        <v>17</v>
      </c>
      <c r="G150" s="12">
        <v>347.91</v>
      </c>
      <c r="H150" s="14">
        <v>14</v>
      </c>
      <c r="I150" s="18">
        <v>0</v>
      </c>
      <c r="J150" s="16">
        <v>2</v>
      </c>
      <c r="K150" s="18">
        <v>0</v>
      </c>
    </row>
    <row r="151" spans="1:11" x14ac:dyDescent="0.3">
      <c r="A151" s="5" t="s">
        <v>16</v>
      </c>
      <c r="B151" s="7">
        <v>150</v>
      </c>
      <c r="C151" s="5">
        <v>44625</v>
      </c>
      <c r="D151" s="20">
        <v>8.5</v>
      </c>
      <c r="E151" s="10">
        <v>7</v>
      </c>
      <c r="F151" s="11">
        <v>44</v>
      </c>
      <c r="G151" s="12">
        <v>121.02</v>
      </c>
      <c r="H151" s="14">
        <v>6</v>
      </c>
      <c r="I151" s="18">
        <v>1</v>
      </c>
      <c r="J151" s="16">
        <v>2</v>
      </c>
      <c r="K151" s="18">
        <v>1</v>
      </c>
    </row>
    <row r="152" spans="1:11" x14ac:dyDescent="0.3">
      <c r="A152" s="5" t="s">
        <v>15</v>
      </c>
      <c r="B152" s="7">
        <v>151</v>
      </c>
      <c r="C152" s="5">
        <v>43512</v>
      </c>
      <c r="D152" s="20">
        <v>13.9</v>
      </c>
      <c r="E152" s="10">
        <v>16</v>
      </c>
      <c r="F152" s="11">
        <v>5</v>
      </c>
      <c r="G152" s="12">
        <v>124.6</v>
      </c>
      <c r="H152" s="14">
        <v>3</v>
      </c>
      <c r="I152" s="18">
        <v>13</v>
      </c>
      <c r="J152" s="16">
        <v>10</v>
      </c>
      <c r="K152" s="18">
        <v>5</v>
      </c>
    </row>
    <row r="153" spans="1:11" x14ac:dyDescent="0.3">
      <c r="A153" s="5" t="s">
        <v>16</v>
      </c>
      <c r="B153" s="7">
        <v>152</v>
      </c>
      <c r="C153" s="5">
        <v>43848</v>
      </c>
      <c r="D153" s="20">
        <v>23.2</v>
      </c>
      <c r="E153" s="10">
        <v>14</v>
      </c>
      <c r="F153" s="11">
        <v>17</v>
      </c>
      <c r="G153" s="12">
        <v>150.30000000000001</v>
      </c>
      <c r="H153" s="14">
        <v>8</v>
      </c>
      <c r="I153" s="18">
        <v>6</v>
      </c>
      <c r="J153" s="16">
        <v>18</v>
      </c>
      <c r="K153" s="18">
        <v>6</v>
      </c>
    </row>
    <row r="154" spans="1:11" x14ac:dyDescent="0.3">
      <c r="A154" s="5" t="s">
        <v>16</v>
      </c>
      <c r="B154" s="7">
        <v>153</v>
      </c>
      <c r="C154" s="5">
        <v>43272</v>
      </c>
      <c r="D154" s="20">
        <v>25.5</v>
      </c>
      <c r="E154" s="10">
        <v>12</v>
      </c>
      <c r="F154" s="11">
        <v>7</v>
      </c>
      <c r="G154" s="12">
        <v>88.87</v>
      </c>
      <c r="H154" s="14">
        <v>4</v>
      </c>
      <c r="I154" s="18">
        <v>8</v>
      </c>
      <c r="J154" s="16">
        <v>6</v>
      </c>
      <c r="K154" s="18">
        <v>6</v>
      </c>
    </row>
    <row r="155" spans="1:11" x14ac:dyDescent="0.3">
      <c r="A155" s="5" t="s">
        <v>16</v>
      </c>
      <c r="B155" s="7">
        <v>154</v>
      </c>
      <c r="C155" s="5">
        <v>44142</v>
      </c>
      <c r="D155" s="20">
        <v>51.3</v>
      </c>
      <c r="E155" s="10">
        <v>6</v>
      </c>
      <c r="F155" s="11">
        <v>58</v>
      </c>
      <c r="G155" s="12">
        <v>315.06</v>
      </c>
      <c r="H155" s="14">
        <v>6</v>
      </c>
      <c r="I155" s="18">
        <v>0</v>
      </c>
      <c r="J155" s="16">
        <v>1</v>
      </c>
      <c r="K155" s="18">
        <v>0</v>
      </c>
    </row>
    <row r="156" spans="1:11" x14ac:dyDescent="0.3">
      <c r="A156" s="5" t="s">
        <v>15</v>
      </c>
      <c r="B156" s="7">
        <v>155</v>
      </c>
      <c r="C156" s="5">
        <v>43638</v>
      </c>
      <c r="D156" s="20">
        <v>48.7</v>
      </c>
      <c r="E156" s="10">
        <v>14</v>
      </c>
      <c r="F156" s="11">
        <v>10</v>
      </c>
      <c r="G156" s="12">
        <v>318.42</v>
      </c>
      <c r="H156" s="14">
        <v>0</v>
      </c>
      <c r="I156" s="18">
        <v>14</v>
      </c>
      <c r="J156" s="16">
        <v>2</v>
      </c>
      <c r="K156" s="18">
        <v>2</v>
      </c>
    </row>
    <row r="157" spans="1:11" x14ac:dyDescent="0.3">
      <c r="A157" s="5" t="s">
        <v>15</v>
      </c>
      <c r="B157" s="7">
        <v>156</v>
      </c>
      <c r="C157" s="5">
        <v>44338</v>
      </c>
      <c r="D157" s="20">
        <v>38.9</v>
      </c>
      <c r="E157" s="10">
        <v>7</v>
      </c>
      <c r="F157" s="11">
        <v>44</v>
      </c>
      <c r="G157" s="12">
        <v>324.95</v>
      </c>
      <c r="H157" s="14">
        <v>4</v>
      </c>
      <c r="I157" s="18">
        <v>3</v>
      </c>
      <c r="J157" s="16">
        <v>1</v>
      </c>
      <c r="K157" s="18">
        <v>0</v>
      </c>
    </row>
    <row r="158" spans="1:11" x14ac:dyDescent="0.3">
      <c r="A158" s="5" t="s">
        <v>14</v>
      </c>
      <c r="B158" s="7">
        <v>157</v>
      </c>
      <c r="C158" s="5">
        <v>44576</v>
      </c>
      <c r="D158" s="20">
        <v>11.8</v>
      </c>
      <c r="E158" s="10">
        <v>2</v>
      </c>
      <c r="F158" s="11">
        <v>165</v>
      </c>
      <c r="G158" s="12">
        <v>89.65</v>
      </c>
      <c r="H158" s="14">
        <v>0</v>
      </c>
      <c r="I158" s="18">
        <v>2</v>
      </c>
      <c r="J158" s="16">
        <v>2</v>
      </c>
      <c r="K158" s="18">
        <v>1</v>
      </c>
    </row>
    <row r="159" spans="1:11" x14ac:dyDescent="0.3">
      <c r="A159" s="5" t="s">
        <v>14</v>
      </c>
      <c r="B159" s="7">
        <v>158</v>
      </c>
      <c r="C159" s="5">
        <v>44782</v>
      </c>
      <c r="D159" s="20">
        <v>49.8</v>
      </c>
      <c r="E159" s="10">
        <v>2</v>
      </c>
      <c r="F159" s="11">
        <v>120</v>
      </c>
      <c r="G159" s="12">
        <v>325.24</v>
      </c>
      <c r="H159" s="14">
        <v>0</v>
      </c>
      <c r="I159" s="18">
        <v>2</v>
      </c>
      <c r="J159" s="16">
        <v>3</v>
      </c>
      <c r="K159" s="18">
        <v>1</v>
      </c>
    </row>
    <row r="160" spans="1:11" x14ac:dyDescent="0.3">
      <c r="A160" s="5" t="s">
        <v>15</v>
      </c>
      <c r="B160" s="7">
        <v>159</v>
      </c>
      <c r="C160" s="5">
        <v>44002</v>
      </c>
      <c r="D160" s="20">
        <v>50.3</v>
      </c>
      <c r="E160" s="10">
        <v>14</v>
      </c>
      <c r="F160" s="11">
        <v>13</v>
      </c>
      <c r="G160" s="12">
        <v>207.33</v>
      </c>
      <c r="H160" s="14">
        <v>0</v>
      </c>
      <c r="I160" s="18">
        <v>14</v>
      </c>
      <c r="J160" s="16">
        <v>27</v>
      </c>
      <c r="K160" s="18">
        <v>9</v>
      </c>
    </row>
    <row r="161" spans="1:11" x14ac:dyDescent="0.3">
      <c r="A161" s="5" t="s">
        <v>16</v>
      </c>
      <c r="B161" s="7">
        <v>160</v>
      </c>
      <c r="C161" s="5">
        <v>43722</v>
      </c>
      <c r="D161" s="20">
        <v>17.2</v>
      </c>
      <c r="E161" s="10">
        <v>14</v>
      </c>
      <c r="F161" s="11">
        <v>6</v>
      </c>
      <c r="G161" s="12">
        <v>95.12</v>
      </c>
      <c r="H161" s="14">
        <v>10</v>
      </c>
      <c r="I161" s="18">
        <v>4</v>
      </c>
      <c r="J161" s="16">
        <v>2</v>
      </c>
      <c r="K161" s="18">
        <v>0</v>
      </c>
    </row>
    <row r="162" spans="1:11" x14ac:dyDescent="0.3">
      <c r="A162" s="5" t="s">
        <v>16</v>
      </c>
      <c r="B162" s="7">
        <v>161</v>
      </c>
      <c r="C162" s="5">
        <v>43972</v>
      </c>
      <c r="D162" s="20">
        <v>59.1</v>
      </c>
      <c r="E162" s="10">
        <v>13</v>
      </c>
      <c r="F162" s="11">
        <v>3</v>
      </c>
      <c r="G162" s="12">
        <v>272.93</v>
      </c>
      <c r="H162" s="14">
        <v>5</v>
      </c>
      <c r="I162" s="18">
        <v>8</v>
      </c>
      <c r="J162" s="16">
        <v>8</v>
      </c>
      <c r="K162" s="18">
        <v>8</v>
      </c>
    </row>
    <row r="163" spans="1:11" x14ac:dyDescent="0.3">
      <c r="A163" s="5" t="s">
        <v>15</v>
      </c>
      <c r="B163" s="7">
        <v>162</v>
      </c>
      <c r="C163" s="5">
        <v>43776</v>
      </c>
      <c r="D163" s="20">
        <v>38.6</v>
      </c>
      <c r="E163" s="10">
        <v>10</v>
      </c>
      <c r="F163" s="11">
        <v>4</v>
      </c>
      <c r="G163" s="12">
        <v>87.08</v>
      </c>
      <c r="H163" s="14">
        <v>6</v>
      </c>
      <c r="I163" s="18">
        <v>4</v>
      </c>
      <c r="J163" s="16">
        <v>2</v>
      </c>
      <c r="K163" s="18">
        <v>1</v>
      </c>
    </row>
    <row r="164" spans="1:11" x14ac:dyDescent="0.3">
      <c r="A164" s="5" t="s">
        <v>16</v>
      </c>
      <c r="B164" s="7">
        <v>163</v>
      </c>
      <c r="C164" s="5">
        <v>44485</v>
      </c>
      <c r="D164" s="20">
        <v>56.4</v>
      </c>
      <c r="E164" s="10">
        <v>7</v>
      </c>
      <c r="F164" s="11">
        <v>48</v>
      </c>
      <c r="G164" s="12">
        <v>70.510000000000005</v>
      </c>
      <c r="H164" s="14">
        <v>3</v>
      </c>
      <c r="I164" s="18">
        <v>4</v>
      </c>
      <c r="J164" s="16">
        <v>8</v>
      </c>
      <c r="K164" s="18">
        <v>4</v>
      </c>
    </row>
    <row r="165" spans="1:11" x14ac:dyDescent="0.3">
      <c r="A165" s="5" t="s">
        <v>15</v>
      </c>
      <c r="B165" s="7">
        <v>164</v>
      </c>
      <c r="C165" s="5">
        <v>43866</v>
      </c>
      <c r="D165" s="20">
        <v>35.299999999999997</v>
      </c>
      <c r="E165" s="10">
        <v>9</v>
      </c>
      <c r="F165" s="11">
        <v>12</v>
      </c>
      <c r="G165" s="12">
        <v>109.22</v>
      </c>
      <c r="H165" s="14">
        <v>7</v>
      </c>
      <c r="I165" s="18">
        <v>2</v>
      </c>
      <c r="J165" s="16">
        <v>1</v>
      </c>
      <c r="K165" s="18">
        <v>1</v>
      </c>
    </row>
    <row r="166" spans="1:11" x14ac:dyDescent="0.3">
      <c r="A166" s="5" t="s">
        <v>15</v>
      </c>
      <c r="B166" s="7">
        <v>165</v>
      </c>
      <c r="C166" s="5">
        <v>42924</v>
      </c>
      <c r="D166" s="20">
        <v>9.4</v>
      </c>
      <c r="E166" s="10">
        <v>14</v>
      </c>
      <c r="F166" s="11">
        <v>23</v>
      </c>
      <c r="G166" s="12">
        <v>114.73</v>
      </c>
      <c r="H166" s="14">
        <v>3</v>
      </c>
      <c r="I166" s="18">
        <v>11</v>
      </c>
      <c r="J166" s="16">
        <v>4</v>
      </c>
      <c r="K166" s="18">
        <v>4</v>
      </c>
    </row>
    <row r="167" spans="1:11" x14ac:dyDescent="0.3">
      <c r="A167" s="5" t="s">
        <v>14</v>
      </c>
      <c r="B167" s="7">
        <v>166</v>
      </c>
      <c r="C167" s="5">
        <v>43134</v>
      </c>
      <c r="D167" s="20">
        <v>9.3000000000000007</v>
      </c>
      <c r="E167" s="10">
        <v>14</v>
      </c>
      <c r="F167" s="11">
        <v>11</v>
      </c>
      <c r="G167" s="12">
        <v>123.51</v>
      </c>
      <c r="H167" s="14">
        <v>4</v>
      </c>
      <c r="I167" s="18">
        <v>10</v>
      </c>
      <c r="J167" s="16">
        <v>0</v>
      </c>
      <c r="K167" s="18">
        <v>0</v>
      </c>
    </row>
    <row r="168" spans="1:11" x14ac:dyDescent="0.3">
      <c r="A168" s="5" t="s">
        <v>15</v>
      </c>
      <c r="B168" s="7">
        <v>167</v>
      </c>
      <c r="C168" s="5">
        <v>44408</v>
      </c>
      <c r="D168" s="20">
        <v>5.7</v>
      </c>
      <c r="E168" s="10">
        <v>7</v>
      </c>
      <c r="F168" s="11">
        <v>41</v>
      </c>
      <c r="G168" s="12">
        <v>147.83000000000001</v>
      </c>
      <c r="H168" s="14">
        <v>4</v>
      </c>
      <c r="I168" s="18">
        <v>3</v>
      </c>
      <c r="J168" s="16">
        <v>0</v>
      </c>
      <c r="K168" s="18">
        <v>0</v>
      </c>
    </row>
    <row r="169" spans="1:11" x14ac:dyDescent="0.3">
      <c r="A169" s="5" t="s">
        <v>16</v>
      </c>
      <c r="B169" s="7">
        <v>168</v>
      </c>
      <c r="C169" s="5">
        <v>43572</v>
      </c>
      <c r="D169" s="20">
        <v>50.5</v>
      </c>
      <c r="E169" s="10">
        <v>12</v>
      </c>
      <c r="F169" s="11">
        <v>4</v>
      </c>
      <c r="G169" s="12">
        <v>276.58999999999997</v>
      </c>
      <c r="H169" s="14">
        <v>0</v>
      </c>
      <c r="I169" s="18">
        <v>12</v>
      </c>
      <c r="J169" s="16">
        <v>10</v>
      </c>
      <c r="K169" s="18">
        <v>10</v>
      </c>
    </row>
    <row r="170" spans="1:11" x14ac:dyDescent="0.3">
      <c r="A170" s="5" t="s">
        <v>14</v>
      </c>
      <c r="B170" s="7">
        <v>169</v>
      </c>
      <c r="C170" s="5">
        <v>44796</v>
      </c>
      <c r="D170" s="20">
        <v>54</v>
      </c>
      <c r="E170" s="10">
        <v>0</v>
      </c>
      <c r="F170" s="11" t="s">
        <v>4</v>
      </c>
      <c r="G170" s="12">
        <v>0</v>
      </c>
      <c r="H170" s="14">
        <v>0</v>
      </c>
      <c r="I170" s="18">
        <v>0</v>
      </c>
      <c r="J170" s="16">
        <v>2</v>
      </c>
      <c r="K170" s="18">
        <v>0</v>
      </c>
    </row>
    <row r="171" spans="1:11" x14ac:dyDescent="0.3">
      <c r="A171" s="5" t="s">
        <v>15</v>
      </c>
      <c r="B171" s="7">
        <v>170</v>
      </c>
      <c r="C171" s="5">
        <v>43512</v>
      </c>
      <c r="D171" s="20">
        <v>12.5</v>
      </c>
      <c r="E171" s="10">
        <v>16</v>
      </c>
      <c r="F171" s="11">
        <v>7</v>
      </c>
      <c r="G171" s="12">
        <v>89.8</v>
      </c>
      <c r="H171" s="14">
        <v>11</v>
      </c>
      <c r="I171" s="18">
        <v>5</v>
      </c>
      <c r="J171" s="16">
        <v>4</v>
      </c>
      <c r="K171" s="18">
        <v>4</v>
      </c>
    </row>
    <row r="172" spans="1:11" x14ac:dyDescent="0.3">
      <c r="A172" s="5" t="s">
        <v>16</v>
      </c>
      <c r="B172" s="7">
        <v>171</v>
      </c>
      <c r="C172" s="5">
        <v>43608</v>
      </c>
      <c r="D172" s="20">
        <v>54</v>
      </c>
      <c r="E172" s="10">
        <v>12</v>
      </c>
      <c r="F172" s="11">
        <v>28</v>
      </c>
      <c r="G172" s="12">
        <v>343.44</v>
      </c>
      <c r="H172" s="14">
        <v>9</v>
      </c>
      <c r="I172" s="18">
        <v>3</v>
      </c>
      <c r="J172" s="16">
        <v>1</v>
      </c>
      <c r="K172" s="18">
        <v>0</v>
      </c>
    </row>
    <row r="173" spans="1:11" x14ac:dyDescent="0.3">
      <c r="A173" s="5" t="s">
        <v>15</v>
      </c>
      <c r="B173" s="7">
        <v>172</v>
      </c>
      <c r="C173" s="5">
        <v>44449</v>
      </c>
      <c r="D173" s="20">
        <v>21.2</v>
      </c>
      <c r="E173" s="10">
        <v>11</v>
      </c>
      <c r="F173" s="11">
        <v>28</v>
      </c>
      <c r="G173" s="12">
        <v>56.35</v>
      </c>
      <c r="H173" s="14">
        <v>6</v>
      </c>
      <c r="I173" s="18">
        <v>5</v>
      </c>
      <c r="J173" s="16">
        <v>2</v>
      </c>
      <c r="K173" s="18">
        <v>0</v>
      </c>
    </row>
    <row r="174" spans="1:11" x14ac:dyDescent="0.3">
      <c r="A174" s="5" t="s">
        <v>14</v>
      </c>
      <c r="B174" s="7">
        <v>173</v>
      </c>
      <c r="C174" s="5">
        <v>43304</v>
      </c>
      <c r="D174" s="20">
        <v>30.1</v>
      </c>
      <c r="E174" s="10">
        <v>16</v>
      </c>
      <c r="F174" s="11">
        <v>17</v>
      </c>
      <c r="G174" s="12">
        <v>197.41</v>
      </c>
      <c r="H174" s="14">
        <v>4</v>
      </c>
      <c r="I174" s="18">
        <v>12</v>
      </c>
      <c r="J174" s="16">
        <v>6</v>
      </c>
      <c r="K174" s="18">
        <v>6</v>
      </c>
    </row>
    <row r="175" spans="1:11" x14ac:dyDescent="0.3">
      <c r="A175" s="5" t="s">
        <v>15</v>
      </c>
      <c r="B175" s="7">
        <v>174</v>
      </c>
      <c r="C175" s="5">
        <v>44226</v>
      </c>
      <c r="D175" s="20">
        <v>58.5</v>
      </c>
      <c r="E175" s="10">
        <v>18</v>
      </c>
      <c r="F175" s="11">
        <v>13</v>
      </c>
      <c r="G175" s="12">
        <v>334.6</v>
      </c>
      <c r="H175" s="14">
        <v>0</v>
      </c>
      <c r="I175" s="18">
        <v>18</v>
      </c>
      <c r="J175" s="16">
        <v>18</v>
      </c>
      <c r="K175" s="18">
        <v>18</v>
      </c>
    </row>
    <row r="176" spans="1:11" x14ac:dyDescent="0.3">
      <c r="A176" s="5" t="s">
        <v>14</v>
      </c>
      <c r="B176" s="7">
        <v>175</v>
      </c>
      <c r="C176" s="5">
        <v>44568</v>
      </c>
      <c r="D176" s="20">
        <v>59.1</v>
      </c>
      <c r="E176" s="10">
        <v>9</v>
      </c>
      <c r="F176" s="11">
        <v>1</v>
      </c>
      <c r="G176" s="12">
        <v>130.81</v>
      </c>
      <c r="H176" s="14">
        <v>7</v>
      </c>
      <c r="I176" s="18">
        <v>2</v>
      </c>
      <c r="J176" s="16">
        <v>2</v>
      </c>
      <c r="K176" s="18">
        <v>2</v>
      </c>
    </row>
    <row r="177" spans="1:11" x14ac:dyDescent="0.3">
      <c r="A177" s="5" t="s">
        <v>14</v>
      </c>
      <c r="B177" s="7">
        <v>176</v>
      </c>
      <c r="C177" s="5">
        <v>43080</v>
      </c>
      <c r="D177" s="20">
        <v>30.3</v>
      </c>
      <c r="E177" s="10">
        <v>16</v>
      </c>
      <c r="F177" s="11">
        <v>13</v>
      </c>
      <c r="G177" s="12">
        <v>319.04000000000002</v>
      </c>
      <c r="H177" s="14">
        <v>10</v>
      </c>
      <c r="I177" s="18">
        <v>6</v>
      </c>
      <c r="J177" s="16">
        <v>10</v>
      </c>
      <c r="K177" s="18">
        <v>5</v>
      </c>
    </row>
    <row r="178" spans="1:11" x14ac:dyDescent="0.3">
      <c r="A178" s="5" t="s">
        <v>15</v>
      </c>
      <c r="B178" s="7">
        <v>177</v>
      </c>
      <c r="C178" s="5">
        <v>44730</v>
      </c>
      <c r="D178" s="20">
        <v>19</v>
      </c>
      <c r="E178" s="10">
        <v>1</v>
      </c>
      <c r="F178" s="11">
        <v>166</v>
      </c>
      <c r="G178" s="12">
        <v>121.71</v>
      </c>
      <c r="H178" s="14">
        <v>1</v>
      </c>
      <c r="I178" s="18">
        <v>0</v>
      </c>
      <c r="J178" s="16">
        <v>0</v>
      </c>
      <c r="K178" s="18">
        <v>0</v>
      </c>
    </row>
    <row r="179" spans="1:11" x14ac:dyDescent="0.3">
      <c r="A179" s="5" t="s">
        <v>15</v>
      </c>
      <c r="B179" s="7">
        <v>178</v>
      </c>
      <c r="C179" s="5">
        <v>42726</v>
      </c>
      <c r="D179" s="20">
        <v>19.899999999999999</v>
      </c>
      <c r="E179" s="10">
        <v>15</v>
      </c>
      <c r="F179" s="11">
        <v>10</v>
      </c>
      <c r="G179" s="12">
        <v>174.9</v>
      </c>
      <c r="H179" s="14">
        <v>3</v>
      </c>
      <c r="I179" s="18">
        <v>12</v>
      </c>
      <c r="J179" s="16">
        <v>4</v>
      </c>
      <c r="K179" s="18">
        <v>2</v>
      </c>
    </row>
    <row r="180" spans="1:11" x14ac:dyDescent="0.3">
      <c r="A180" s="5" t="s">
        <v>15</v>
      </c>
      <c r="B180" s="7">
        <v>179</v>
      </c>
      <c r="C180" s="5">
        <v>44518</v>
      </c>
      <c r="D180" s="20">
        <v>30.8</v>
      </c>
      <c r="E180" s="10">
        <v>13</v>
      </c>
      <c r="F180" s="11">
        <v>15</v>
      </c>
      <c r="G180" s="12">
        <v>114.84</v>
      </c>
      <c r="H180" s="14">
        <v>0</v>
      </c>
      <c r="I180" s="18">
        <v>13</v>
      </c>
      <c r="J180" s="16">
        <v>18</v>
      </c>
      <c r="K180" s="18">
        <v>9</v>
      </c>
    </row>
    <row r="181" spans="1:11" x14ac:dyDescent="0.3">
      <c r="A181" s="5" t="s">
        <v>15</v>
      </c>
      <c r="B181" s="7">
        <v>180</v>
      </c>
      <c r="C181" s="5">
        <v>43866</v>
      </c>
      <c r="D181" s="20">
        <v>60.1</v>
      </c>
      <c r="E181" s="10">
        <v>11</v>
      </c>
      <c r="F181" s="11">
        <v>5</v>
      </c>
      <c r="G181" s="12">
        <v>213.74</v>
      </c>
      <c r="H181" s="14">
        <v>5</v>
      </c>
      <c r="I181" s="18">
        <v>6</v>
      </c>
      <c r="J181" s="16">
        <v>5</v>
      </c>
      <c r="K181" s="18">
        <v>5</v>
      </c>
    </row>
    <row r="182" spans="1:11" x14ac:dyDescent="0.3">
      <c r="A182" s="5" t="s">
        <v>14</v>
      </c>
      <c r="B182" s="7">
        <v>181</v>
      </c>
      <c r="C182" s="5">
        <v>43963</v>
      </c>
      <c r="D182" s="20">
        <v>8.4</v>
      </c>
      <c r="E182" s="10">
        <v>19</v>
      </c>
      <c r="F182" s="11">
        <v>12</v>
      </c>
      <c r="G182" s="12">
        <v>85.56</v>
      </c>
      <c r="H182" s="14">
        <v>5</v>
      </c>
      <c r="I182" s="18">
        <v>14</v>
      </c>
      <c r="J182" s="16">
        <v>12</v>
      </c>
      <c r="K182" s="18">
        <v>4</v>
      </c>
    </row>
    <row r="183" spans="1:11" x14ac:dyDescent="0.3">
      <c r="A183" s="5" t="s">
        <v>14</v>
      </c>
      <c r="B183" s="7">
        <v>182</v>
      </c>
      <c r="C183" s="5">
        <v>44766</v>
      </c>
      <c r="D183" s="20">
        <v>43.8</v>
      </c>
      <c r="E183" s="10">
        <v>1</v>
      </c>
      <c r="F183" s="11">
        <v>265</v>
      </c>
      <c r="G183" s="12">
        <v>228.12</v>
      </c>
      <c r="H183" s="14">
        <v>1</v>
      </c>
      <c r="I183" s="18">
        <v>0</v>
      </c>
      <c r="J183" s="16">
        <v>2</v>
      </c>
      <c r="K183" s="18">
        <v>0</v>
      </c>
    </row>
    <row r="184" spans="1:11" x14ac:dyDescent="0.3">
      <c r="A184" s="5" t="s">
        <v>15</v>
      </c>
      <c r="B184" s="7">
        <v>183</v>
      </c>
      <c r="C184" s="5">
        <v>44111</v>
      </c>
      <c r="D184" s="20">
        <v>33.6</v>
      </c>
      <c r="E184" s="10">
        <v>5</v>
      </c>
      <c r="F184" s="11">
        <v>9</v>
      </c>
      <c r="G184" s="12">
        <v>98.69</v>
      </c>
      <c r="H184" s="14">
        <v>0</v>
      </c>
      <c r="I184" s="18">
        <v>5</v>
      </c>
      <c r="J184" s="16">
        <v>6</v>
      </c>
      <c r="K184" s="18">
        <v>2</v>
      </c>
    </row>
    <row r="185" spans="1:11" x14ac:dyDescent="0.3">
      <c r="A185" s="5" t="s">
        <v>14</v>
      </c>
      <c r="B185" s="7">
        <v>184</v>
      </c>
      <c r="C185" s="5">
        <v>44615</v>
      </c>
      <c r="D185" s="20">
        <v>6.4</v>
      </c>
      <c r="E185" s="10">
        <v>0</v>
      </c>
      <c r="F185" s="11" t="s">
        <v>4</v>
      </c>
      <c r="G185" s="12">
        <v>0</v>
      </c>
      <c r="H185" s="14">
        <v>0</v>
      </c>
      <c r="I185" s="18">
        <v>0</v>
      </c>
      <c r="J185" s="16">
        <v>1</v>
      </c>
      <c r="K185" s="18">
        <v>0</v>
      </c>
    </row>
    <row r="186" spans="1:11" x14ac:dyDescent="0.3">
      <c r="A186" s="5" t="s">
        <v>16</v>
      </c>
      <c r="B186" s="7">
        <v>185</v>
      </c>
      <c r="C186" s="5">
        <v>44496</v>
      </c>
      <c r="D186" s="20">
        <v>43.9</v>
      </c>
      <c r="E186" s="10">
        <v>10</v>
      </c>
      <c r="F186" s="11">
        <v>19</v>
      </c>
      <c r="G186" s="12">
        <v>289.55</v>
      </c>
      <c r="H186" s="14">
        <v>4</v>
      </c>
      <c r="I186" s="18">
        <v>6</v>
      </c>
      <c r="J186" s="16">
        <v>15</v>
      </c>
      <c r="K186" s="18">
        <v>5</v>
      </c>
    </row>
    <row r="187" spans="1:11" x14ac:dyDescent="0.3">
      <c r="A187" s="5" t="s">
        <v>16</v>
      </c>
      <c r="B187" s="7">
        <v>186</v>
      </c>
      <c r="C187" s="5">
        <v>43736</v>
      </c>
      <c r="D187" s="20">
        <v>28.7</v>
      </c>
      <c r="E187" s="10">
        <v>14</v>
      </c>
      <c r="F187" s="11">
        <v>18</v>
      </c>
      <c r="G187" s="12">
        <v>203.52</v>
      </c>
      <c r="H187" s="14">
        <v>6</v>
      </c>
      <c r="I187" s="18">
        <v>8</v>
      </c>
      <c r="J187" s="16">
        <v>2</v>
      </c>
      <c r="K187" s="18">
        <v>2</v>
      </c>
    </row>
    <row r="188" spans="1:11" x14ac:dyDescent="0.3">
      <c r="A188" s="5" t="s">
        <v>16</v>
      </c>
      <c r="B188" s="7">
        <v>187</v>
      </c>
      <c r="C188" s="5">
        <v>43404</v>
      </c>
      <c r="D188" s="20">
        <v>57.8</v>
      </c>
      <c r="E188" s="10">
        <v>12</v>
      </c>
      <c r="F188" s="11">
        <v>21</v>
      </c>
      <c r="G188" s="12">
        <v>366.87</v>
      </c>
      <c r="H188" s="14">
        <v>8</v>
      </c>
      <c r="I188" s="18">
        <v>4</v>
      </c>
      <c r="J188" s="16">
        <v>0</v>
      </c>
      <c r="K188" s="18">
        <v>0</v>
      </c>
    </row>
    <row r="189" spans="1:11" x14ac:dyDescent="0.3">
      <c r="A189" s="5" t="s">
        <v>15</v>
      </c>
      <c r="B189" s="7">
        <v>188</v>
      </c>
      <c r="C189" s="5">
        <v>44248</v>
      </c>
      <c r="D189" s="20">
        <v>28.4</v>
      </c>
      <c r="E189" s="10">
        <v>8</v>
      </c>
      <c r="F189" s="11">
        <v>34</v>
      </c>
      <c r="G189" s="12">
        <v>196.97</v>
      </c>
      <c r="H189" s="14">
        <v>5</v>
      </c>
      <c r="I189" s="18">
        <v>3</v>
      </c>
      <c r="J189" s="16">
        <v>6</v>
      </c>
      <c r="K189" s="18">
        <v>2</v>
      </c>
    </row>
    <row r="190" spans="1:11" x14ac:dyDescent="0.3">
      <c r="A190" s="5" t="s">
        <v>15</v>
      </c>
      <c r="B190" s="7">
        <v>189</v>
      </c>
      <c r="C190" s="5">
        <v>44684</v>
      </c>
      <c r="D190" s="20">
        <v>6.3</v>
      </c>
      <c r="E190" s="10">
        <v>2</v>
      </c>
      <c r="F190" s="11">
        <v>35</v>
      </c>
      <c r="G190" s="12">
        <v>359.22</v>
      </c>
      <c r="H190" s="14">
        <v>2</v>
      </c>
      <c r="I190" s="18">
        <v>0</v>
      </c>
      <c r="J190" s="16">
        <v>2</v>
      </c>
      <c r="K190" s="18">
        <v>0</v>
      </c>
    </row>
    <row r="191" spans="1:11" x14ac:dyDescent="0.3">
      <c r="A191" s="5" t="s">
        <v>16</v>
      </c>
      <c r="B191" s="7">
        <v>190</v>
      </c>
      <c r="C191" s="5">
        <v>44552</v>
      </c>
      <c r="D191" s="20">
        <v>31.8</v>
      </c>
      <c r="E191" s="10">
        <v>0</v>
      </c>
      <c r="F191" s="11" t="s">
        <v>4</v>
      </c>
      <c r="G191" s="12">
        <v>0</v>
      </c>
      <c r="H191" s="14">
        <v>0</v>
      </c>
      <c r="I191" s="18">
        <v>0</v>
      </c>
      <c r="J191" s="16">
        <v>2</v>
      </c>
      <c r="K191" s="18">
        <v>0</v>
      </c>
    </row>
    <row r="192" spans="1:11" x14ac:dyDescent="0.3">
      <c r="A192" s="5" t="s">
        <v>15</v>
      </c>
      <c r="B192" s="7">
        <v>191</v>
      </c>
      <c r="C192" s="5">
        <v>44116</v>
      </c>
      <c r="D192" s="20">
        <v>34.1</v>
      </c>
      <c r="E192" s="10">
        <v>10</v>
      </c>
      <c r="F192" s="11">
        <v>2</v>
      </c>
      <c r="G192" s="12">
        <v>253.33</v>
      </c>
      <c r="H192" s="14">
        <v>6</v>
      </c>
      <c r="I192" s="18">
        <v>4</v>
      </c>
      <c r="J192" s="16">
        <v>4</v>
      </c>
      <c r="K192" s="18">
        <v>2</v>
      </c>
    </row>
    <row r="193" spans="1:11" x14ac:dyDescent="0.3">
      <c r="A193" s="5" t="s">
        <v>14</v>
      </c>
      <c r="B193" s="7">
        <v>192</v>
      </c>
      <c r="C193" s="5">
        <v>43956</v>
      </c>
      <c r="D193" s="20">
        <v>31.5</v>
      </c>
      <c r="E193" s="10">
        <v>18</v>
      </c>
      <c r="F193" s="11">
        <v>13</v>
      </c>
      <c r="G193" s="12">
        <v>221.91</v>
      </c>
      <c r="H193" s="14">
        <v>10</v>
      </c>
      <c r="I193" s="18">
        <v>8</v>
      </c>
      <c r="J193" s="16">
        <v>4</v>
      </c>
      <c r="K193" s="18">
        <v>4</v>
      </c>
    </row>
    <row r="194" spans="1:11" x14ac:dyDescent="0.3">
      <c r="A194" s="5" t="s">
        <v>15</v>
      </c>
      <c r="B194" s="7">
        <v>193</v>
      </c>
      <c r="C194" s="5">
        <v>44597</v>
      </c>
      <c r="D194" s="20">
        <v>18.2</v>
      </c>
      <c r="E194" s="10">
        <v>7</v>
      </c>
      <c r="F194" s="11">
        <v>5</v>
      </c>
      <c r="G194" s="12">
        <v>79.05</v>
      </c>
      <c r="H194" s="14">
        <v>4</v>
      </c>
      <c r="I194" s="18">
        <v>3</v>
      </c>
      <c r="J194" s="16">
        <v>6</v>
      </c>
      <c r="K194" s="18">
        <v>3</v>
      </c>
    </row>
    <row r="195" spans="1:11" x14ac:dyDescent="0.3">
      <c r="A195" s="5" t="s">
        <v>16</v>
      </c>
      <c r="B195" s="7">
        <v>194</v>
      </c>
      <c r="C195" s="5">
        <v>43820</v>
      </c>
      <c r="D195" s="20">
        <v>21.9</v>
      </c>
      <c r="E195" s="10">
        <v>14</v>
      </c>
      <c r="F195" s="11">
        <v>3</v>
      </c>
      <c r="G195" s="12">
        <v>325.25</v>
      </c>
      <c r="H195" s="14">
        <v>5</v>
      </c>
      <c r="I195" s="18">
        <v>9</v>
      </c>
      <c r="J195" s="16">
        <v>9</v>
      </c>
      <c r="K195" s="18">
        <v>3</v>
      </c>
    </row>
    <row r="196" spans="1:11" x14ac:dyDescent="0.3">
      <c r="A196" s="5" t="s">
        <v>16</v>
      </c>
      <c r="B196" s="7">
        <v>195</v>
      </c>
      <c r="C196" s="5">
        <v>44171</v>
      </c>
      <c r="D196" s="20">
        <v>39.799999999999997</v>
      </c>
      <c r="E196" s="10">
        <v>5</v>
      </c>
      <c r="F196" s="11">
        <v>0</v>
      </c>
      <c r="G196" s="12">
        <v>342.17</v>
      </c>
      <c r="H196" s="14">
        <v>4</v>
      </c>
      <c r="I196" s="18">
        <v>1</v>
      </c>
      <c r="J196" s="16">
        <v>0</v>
      </c>
      <c r="K196" s="18">
        <v>0</v>
      </c>
    </row>
    <row r="197" spans="1:11" x14ac:dyDescent="0.3">
      <c r="A197" s="5" t="s">
        <v>14</v>
      </c>
      <c r="B197" s="7">
        <v>196</v>
      </c>
      <c r="C197" s="5">
        <v>44096</v>
      </c>
      <c r="D197" s="20">
        <v>29.4</v>
      </c>
      <c r="E197" s="10">
        <v>19</v>
      </c>
      <c r="F197" s="11">
        <v>10</v>
      </c>
      <c r="G197" s="12">
        <v>50.17</v>
      </c>
      <c r="H197" s="14">
        <v>12</v>
      </c>
      <c r="I197" s="18">
        <v>7</v>
      </c>
      <c r="J197" s="16">
        <v>7</v>
      </c>
      <c r="K197" s="18">
        <v>7</v>
      </c>
    </row>
    <row r="198" spans="1:11" x14ac:dyDescent="0.3">
      <c r="A198" s="5" t="s">
        <v>15</v>
      </c>
      <c r="B198" s="7">
        <v>197</v>
      </c>
      <c r="C198" s="5">
        <v>43620</v>
      </c>
      <c r="D198" s="20">
        <v>26.2</v>
      </c>
      <c r="E198" s="10">
        <v>12</v>
      </c>
      <c r="F198" s="11">
        <v>16</v>
      </c>
      <c r="G198" s="12">
        <v>91.08</v>
      </c>
      <c r="H198" s="14">
        <v>3</v>
      </c>
      <c r="I198" s="18">
        <v>9</v>
      </c>
      <c r="J198" s="16">
        <v>7</v>
      </c>
      <c r="K198" s="18">
        <v>7</v>
      </c>
    </row>
    <row r="199" spans="1:11" x14ac:dyDescent="0.3">
      <c r="A199" s="5" t="s">
        <v>14</v>
      </c>
      <c r="B199" s="7">
        <v>198</v>
      </c>
      <c r="C199" s="5">
        <v>44281</v>
      </c>
      <c r="D199" s="20">
        <v>37.299999999999997</v>
      </c>
      <c r="E199" s="10">
        <v>5</v>
      </c>
      <c r="F199" s="11">
        <v>59</v>
      </c>
      <c r="G199" s="12">
        <v>268.02999999999997</v>
      </c>
      <c r="H199" s="14">
        <v>3</v>
      </c>
      <c r="I199" s="18">
        <v>2</v>
      </c>
      <c r="J199" s="16">
        <v>2</v>
      </c>
      <c r="K199" s="18">
        <v>2</v>
      </c>
    </row>
    <row r="200" spans="1:11" x14ac:dyDescent="0.3">
      <c r="A200" s="5" t="s">
        <v>14</v>
      </c>
      <c r="B200" s="7">
        <v>199</v>
      </c>
      <c r="C200" s="5">
        <v>44531</v>
      </c>
      <c r="D200" s="20">
        <v>36.9</v>
      </c>
      <c r="E200" s="10">
        <v>13</v>
      </c>
      <c r="F200" s="11">
        <v>12</v>
      </c>
      <c r="G200" s="12">
        <v>347.21</v>
      </c>
      <c r="H200" s="14">
        <v>11</v>
      </c>
      <c r="I200" s="18">
        <v>2</v>
      </c>
      <c r="J200" s="16">
        <v>4</v>
      </c>
      <c r="K200" s="18">
        <v>2</v>
      </c>
    </row>
    <row r="201" spans="1:11" x14ac:dyDescent="0.3">
      <c r="A201" s="5" t="s">
        <v>15</v>
      </c>
      <c r="B201" s="7">
        <v>200</v>
      </c>
      <c r="C201" s="5">
        <v>44363</v>
      </c>
      <c r="D201" s="20">
        <v>29.4</v>
      </c>
      <c r="E201" s="10">
        <v>17</v>
      </c>
      <c r="F201" s="11">
        <v>9</v>
      </c>
      <c r="G201" s="12">
        <v>288.88</v>
      </c>
      <c r="H201" s="14">
        <v>13</v>
      </c>
      <c r="I201" s="18">
        <v>4</v>
      </c>
      <c r="J201" s="16">
        <v>2</v>
      </c>
      <c r="K201" s="18">
        <v>0</v>
      </c>
    </row>
    <row r="202" spans="1:11" x14ac:dyDescent="0.3">
      <c r="A202" s="5" t="s">
        <v>14</v>
      </c>
      <c r="B202" s="7">
        <v>201</v>
      </c>
      <c r="C202" s="5">
        <v>43778</v>
      </c>
      <c r="D202" s="20">
        <v>32.299999999999997</v>
      </c>
      <c r="E202" s="10">
        <v>11</v>
      </c>
      <c r="F202" s="11">
        <v>13</v>
      </c>
      <c r="G202" s="12">
        <v>283.20999999999998</v>
      </c>
      <c r="H202" s="14">
        <v>7</v>
      </c>
      <c r="I202" s="18">
        <v>4</v>
      </c>
      <c r="J202" s="16">
        <v>8</v>
      </c>
      <c r="K202" s="18">
        <v>4</v>
      </c>
    </row>
    <row r="203" spans="1:11" x14ac:dyDescent="0.3">
      <c r="A203" s="5" t="s">
        <v>16</v>
      </c>
      <c r="B203" s="7">
        <v>202</v>
      </c>
      <c r="C203" s="5">
        <v>43572</v>
      </c>
      <c r="D203" s="20">
        <v>20.5</v>
      </c>
      <c r="E203" s="10">
        <v>12</v>
      </c>
      <c r="F203" s="11">
        <v>21</v>
      </c>
      <c r="G203" s="12">
        <v>61.45</v>
      </c>
      <c r="H203" s="14">
        <v>2</v>
      </c>
      <c r="I203" s="18">
        <v>10</v>
      </c>
      <c r="J203" s="16">
        <v>5</v>
      </c>
      <c r="K203" s="18">
        <v>5</v>
      </c>
    </row>
    <row r="204" spans="1:11" x14ac:dyDescent="0.3">
      <c r="A204" s="5" t="s">
        <v>15</v>
      </c>
      <c r="B204" s="7">
        <v>203</v>
      </c>
      <c r="C204" s="5">
        <v>44715</v>
      </c>
      <c r="D204" s="20">
        <v>29.1</v>
      </c>
      <c r="E204" s="10">
        <v>1</v>
      </c>
      <c r="F204" s="11">
        <v>96</v>
      </c>
      <c r="G204" s="12">
        <v>106.81</v>
      </c>
      <c r="H204" s="14">
        <v>1</v>
      </c>
      <c r="I204" s="18">
        <v>0</v>
      </c>
      <c r="J204" s="16">
        <v>2</v>
      </c>
      <c r="K204" s="18">
        <v>0</v>
      </c>
    </row>
    <row r="205" spans="1:11" x14ac:dyDescent="0.3">
      <c r="A205" s="5" t="s">
        <v>15</v>
      </c>
      <c r="B205" s="7">
        <v>204</v>
      </c>
      <c r="C205" s="5">
        <v>42786</v>
      </c>
      <c r="D205" s="20">
        <v>31.8</v>
      </c>
      <c r="E205" s="10">
        <v>15</v>
      </c>
      <c r="F205" s="11">
        <v>21</v>
      </c>
      <c r="G205" s="12">
        <v>55.65</v>
      </c>
      <c r="H205" s="14">
        <v>9</v>
      </c>
      <c r="I205" s="18">
        <v>6</v>
      </c>
      <c r="J205" s="16">
        <v>12</v>
      </c>
      <c r="K205" s="18">
        <v>6</v>
      </c>
    </row>
    <row r="206" spans="1:11" x14ac:dyDescent="0.3">
      <c r="A206" s="5" t="s">
        <v>16</v>
      </c>
      <c r="B206" s="7">
        <v>205</v>
      </c>
      <c r="C206" s="5">
        <v>44466</v>
      </c>
      <c r="D206" s="20">
        <v>36.5</v>
      </c>
      <c r="E206" s="10">
        <v>10</v>
      </c>
      <c r="F206" s="11">
        <v>18</v>
      </c>
      <c r="G206" s="12">
        <v>264.16000000000003</v>
      </c>
      <c r="H206" s="14">
        <v>5</v>
      </c>
      <c r="I206" s="18">
        <v>5</v>
      </c>
      <c r="J206" s="16">
        <v>3</v>
      </c>
      <c r="K206" s="18">
        <v>3</v>
      </c>
    </row>
    <row r="207" spans="1:11" x14ac:dyDescent="0.3">
      <c r="A207" s="5" t="s">
        <v>14</v>
      </c>
      <c r="B207" s="7">
        <v>206</v>
      </c>
      <c r="C207" s="5">
        <v>44251</v>
      </c>
      <c r="D207" s="20">
        <v>12.9</v>
      </c>
      <c r="E207" s="10">
        <v>5</v>
      </c>
      <c r="F207" s="11">
        <v>11</v>
      </c>
      <c r="G207" s="12">
        <v>287.5</v>
      </c>
      <c r="H207" s="14">
        <v>2</v>
      </c>
      <c r="I207" s="18">
        <v>3</v>
      </c>
      <c r="J207" s="16">
        <v>2</v>
      </c>
      <c r="K207" s="18">
        <v>0</v>
      </c>
    </row>
    <row r="208" spans="1:11" x14ac:dyDescent="0.3">
      <c r="A208" s="5" t="s">
        <v>15</v>
      </c>
      <c r="B208" s="7">
        <v>207</v>
      </c>
      <c r="C208" s="5">
        <v>44352</v>
      </c>
      <c r="D208" s="20">
        <v>5.6</v>
      </c>
      <c r="E208" s="10">
        <v>4</v>
      </c>
      <c r="F208" s="11">
        <v>81</v>
      </c>
      <c r="G208" s="12">
        <v>44.49</v>
      </c>
      <c r="H208" s="14">
        <v>2</v>
      </c>
      <c r="I208" s="18">
        <v>2</v>
      </c>
      <c r="J208" s="16">
        <v>2</v>
      </c>
      <c r="K208" s="18">
        <v>0</v>
      </c>
    </row>
    <row r="209" spans="1:11" x14ac:dyDescent="0.3">
      <c r="A209" s="5" t="s">
        <v>16</v>
      </c>
      <c r="B209" s="7">
        <v>208</v>
      </c>
      <c r="C209" s="5">
        <v>44508</v>
      </c>
      <c r="D209" s="20">
        <v>19.100000000000001</v>
      </c>
      <c r="E209" s="10">
        <v>12</v>
      </c>
      <c r="F209" s="11">
        <v>8</v>
      </c>
      <c r="G209" s="12">
        <v>232.5</v>
      </c>
      <c r="H209" s="14">
        <v>9</v>
      </c>
      <c r="I209" s="18">
        <v>3</v>
      </c>
      <c r="J209" s="16">
        <v>4</v>
      </c>
      <c r="K209" s="18">
        <v>2</v>
      </c>
    </row>
    <row r="210" spans="1:11" x14ac:dyDescent="0.3">
      <c r="A210" s="5" t="s">
        <v>16</v>
      </c>
      <c r="B210" s="7">
        <v>209</v>
      </c>
      <c r="C210" s="5">
        <v>44114</v>
      </c>
      <c r="D210" s="20">
        <v>26.1</v>
      </c>
      <c r="E210" s="10">
        <v>14</v>
      </c>
      <c r="F210" s="11">
        <v>8</v>
      </c>
      <c r="G210" s="12">
        <v>307.29000000000002</v>
      </c>
      <c r="H210" s="14">
        <v>7</v>
      </c>
      <c r="I210" s="18">
        <v>7</v>
      </c>
      <c r="J210" s="16">
        <v>1</v>
      </c>
      <c r="K210" s="18">
        <v>0</v>
      </c>
    </row>
    <row r="211" spans="1:11" x14ac:dyDescent="0.3">
      <c r="A211" s="5" t="s">
        <v>15</v>
      </c>
      <c r="B211" s="7">
        <v>210</v>
      </c>
      <c r="C211" s="5">
        <v>44749</v>
      </c>
      <c r="D211" s="20">
        <v>27.9</v>
      </c>
      <c r="E211" s="10">
        <v>1</v>
      </c>
      <c r="F211" s="11">
        <v>153</v>
      </c>
      <c r="G211" s="12">
        <v>126.75</v>
      </c>
      <c r="H211" s="14">
        <v>1</v>
      </c>
      <c r="I211" s="18">
        <v>0</v>
      </c>
      <c r="J211" s="16">
        <v>1</v>
      </c>
      <c r="K211" s="18">
        <v>0</v>
      </c>
    </row>
    <row r="212" spans="1:11" x14ac:dyDescent="0.3">
      <c r="A212" s="5" t="s">
        <v>14</v>
      </c>
      <c r="B212" s="7">
        <v>211</v>
      </c>
      <c r="C212" s="5">
        <v>44297</v>
      </c>
      <c r="D212" s="20">
        <v>56.7</v>
      </c>
      <c r="E212" s="10">
        <v>13</v>
      </c>
      <c r="F212" s="11">
        <v>5</v>
      </c>
      <c r="G212" s="12">
        <v>339.98</v>
      </c>
      <c r="H212" s="14">
        <v>1</v>
      </c>
      <c r="I212" s="18">
        <v>12</v>
      </c>
      <c r="J212" s="16">
        <v>10</v>
      </c>
      <c r="K212" s="18">
        <v>10</v>
      </c>
    </row>
    <row r="213" spans="1:11" x14ac:dyDescent="0.3">
      <c r="A213" s="5" t="s">
        <v>16</v>
      </c>
      <c r="B213" s="7">
        <v>212</v>
      </c>
      <c r="C213" s="5">
        <v>44046</v>
      </c>
      <c r="D213" s="20">
        <v>60.7</v>
      </c>
      <c r="E213" s="10">
        <v>15</v>
      </c>
      <c r="F213" s="11">
        <v>17</v>
      </c>
      <c r="G213" s="12">
        <v>265.63</v>
      </c>
      <c r="H213" s="14">
        <v>10</v>
      </c>
      <c r="I213" s="18">
        <v>5</v>
      </c>
      <c r="J213" s="16">
        <v>1</v>
      </c>
      <c r="K213" s="18">
        <v>1</v>
      </c>
    </row>
    <row r="214" spans="1:11" x14ac:dyDescent="0.3">
      <c r="A214" s="5" t="s">
        <v>15</v>
      </c>
      <c r="B214" s="7">
        <v>213</v>
      </c>
      <c r="C214" s="5">
        <v>43146</v>
      </c>
      <c r="D214" s="20">
        <v>48.1</v>
      </c>
      <c r="E214" s="10">
        <v>18</v>
      </c>
      <c r="F214" s="11">
        <v>14</v>
      </c>
      <c r="G214" s="12">
        <v>273.01</v>
      </c>
      <c r="H214" s="14">
        <v>6</v>
      </c>
      <c r="I214" s="18">
        <v>12</v>
      </c>
      <c r="J214" s="16">
        <v>6</v>
      </c>
      <c r="K214" s="18">
        <v>6</v>
      </c>
    </row>
    <row r="215" spans="1:11" x14ac:dyDescent="0.3">
      <c r="A215" s="5" t="s">
        <v>16</v>
      </c>
      <c r="B215" s="7">
        <v>214</v>
      </c>
      <c r="C215" s="5">
        <v>44144</v>
      </c>
      <c r="D215" s="20">
        <v>18.899999999999999</v>
      </c>
      <c r="E215" s="10">
        <v>8</v>
      </c>
      <c r="F215" s="11">
        <v>5</v>
      </c>
      <c r="G215" s="12">
        <v>362.57</v>
      </c>
      <c r="H215" s="14">
        <v>5</v>
      </c>
      <c r="I215" s="18">
        <v>3</v>
      </c>
      <c r="J215" s="16">
        <v>1</v>
      </c>
      <c r="K215" s="18">
        <v>1</v>
      </c>
    </row>
    <row r="216" spans="1:11" x14ac:dyDescent="0.3">
      <c r="A216" s="5" t="s">
        <v>16</v>
      </c>
      <c r="B216" s="7">
        <v>215</v>
      </c>
      <c r="C216" s="5">
        <v>44426</v>
      </c>
      <c r="D216" s="20">
        <v>50</v>
      </c>
      <c r="E216" s="10">
        <v>10</v>
      </c>
      <c r="F216" s="11">
        <v>9</v>
      </c>
      <c r="G216" s="12">
        <v>121.16</v>
      </c>
      <c r="H216" s="14">
        <v>1</v>
      </c>
      <c r="I216" s="18">
        <v>9</v>
      </c>
      <c r="J216" s="16">
        <v>6</v>
      </c>
      <c r="K216" s="18">
        <v>6</v>
      </c>
    </row>
    <row r="217" spans="1:11" x14ac:dyDescent="0.3">
      <c r="A217" s="5" t="s">
        <v>14</v>
      </c>
      <c r="B217" s="7">
        <v>216</v>
      </c>
      <c r="C217" s="5">
        <v>44754</v>
      </c>
      <c r="D217" s="20">
        <v>52.2</v>
      </c>
      <c r="E217" s="10">
        <v>2</v>
      </c>
      <c r="F217" s="11">
        <v>172</v>
      </c>
      <c r="G217" s="12">
        <v>331.49</v>
      </c>
      <c r="H217" s="14">
        <v>0</v>
      </c>
      <c r="I217" s="18">
        <v>2</v>
      </c>
      <c r="J217" s="16">
        <v>4</v>
      </c>
      <c r="K217" s="18">
        <v>2</v>
      </c>
    </row>
    <row r="218" spans="1:11" x14ac:dyDescent="0.3">
      <c r="A218" s="5" t="s">
        <v>16</v>
      </c>
      <c r="B218" s="7">
        <v>217</v>
      </c>
      <c r="C218" s="5">
        <v>43943</v>
      </c>
      <c r="D218" s="20">
        <v>30.4</v>
      </c>
      <c r="E218" s="10">
        <v>11</v>
      </c>
      <c r="F218" s="11">
        <v>6</v>
      </c>
      <c r="G218" s="12">
        <v>281.08999999999997</v>
      </c>
      <c r="H218" s="14">
        <v>0</v>
      </c>
      <c r="I218" s="18">
        <v>11</v>
      </c>
      <c r="J218" s="16">
        <v>4</v>
      </c>
      <c r="K218" s="18">
        <v>4</v>
      </c>
    </row>
    <row r="219" spans="1:11" x14ac:dyDescent="0.3">
      <c r="A219" s="5" t="s">
        <v>14</v>
      </c>
      <c r="B219" s="7">
        <v>218</v>
      </c>
      <c r="C219" s="5">
        <v>43806</v>
      </c>
      <c r="D219" s="20">
        <v>28.3</v>
      </c>
      <c r="E219" s="10">
        <v>7</v>
      </c>
      <c r="F219" s="11">
        <v>14</v>
      </c>
      <c r="G219" s="12">
        <v>302.66000000000003</v>
      </c>
      <c r="H219" s="14">
        <v>7</v>
      </c>
      <c r="I219" s="18">
        <v>0</v>
      </c>
      <c r="J219" s="16">
        <v>1</v>
      </c>
      <c r="K219" s="18">
        <v>0</v>
      </c>
    </row>
    <row r="220" spans="1:11" x14ac:dyDescent="0.3">
      <c r="A220" s="5" t="s">
        <v>16</v>
      </c>
      <c r="B220" s="7">
        <v>219</v>
      </c>
      <c r="C220" s="5">
        <v>44154</v>
      </c>
      <c r="D220" s="20">
        <v>52.4</v>
      </c>
      <c r="E220" s="10">
        <v>9</v>
      </c>
      <c r="F220" s="11">
        <v>32</v>
      </c>
      <c r="G220" s="12">
        <v>199.96</v>
      </c>
      <c r="H220" s="14">
        <v>4</v>
      </c>
      <c r="I220" s="18">
        <v>5</v>
      </c>
      <c r="J220" s="16">
        <v>1</v>
      </c>
      <c r="K220" s="18">
        <v>0</v>
      </c>
    </row>
    <row r="221" spans="1:11" x14ac:dyDescent="0.3">
      <c r="A221" s="5" t="s">
        <v>14</v>
      </c>
      <c r="B221" s="7">
        <v>220</v>
      </c>
      <c r="C221" s="5">
        <v>43513</v>
      </c>
      <c r="D221" s="20">
        <v>53.1</v>
      </c>
      <c r="E221" s="10">
        <v>17</v>
      </c>
      <c r="F221" s="11">
        <v>20</v>
      </c>
      <c r="G221" s="12">
        <v>338.94</v>
      </c>
      <c r="H221" s="14">
        <v>11</v>
      </c>
      <c r="I221" s="18">
        <v>6</v>
      </c>
      <c r="J221" s="16">
        <v>5</v>
      </c>
      <c r="K221" s="18">
        <v>5</v>
      </c>
    </row>
    <row r="222" spans="1:11" x14ac:dyDescent="0.3">
      <c r="A222" s="5" t="s">
        <v>16</v>
      </c>
      <c r="B222" s="7">
        <v>221</v>
      </c>
      <c r="C222" s="5">
        <v>44745</v>
      </c>
      <c r="D222" s="20">
        <v>25.8</v>
      </c>
      <c r="E222" s="10">
        <v>0</v>
      </c>
      <c r="F222" s="11" t="s">
        <v>4</v>
      </c>
      <c r="G222" s="12">
        <v>0</v>
      </c>
      <c r="H222" s="14">
        <v>0</v>
      </c>
      <c r="I222" s="18">
        <v>0</v>
      </c>
      <c r="J222" s="16">
        <v>1</v>
      </c>
      <c r="K222" s="18">
        <v>0</v>
      </c>
    </row>
    <row r="223" spans="1:11" x14ac:dyDescent="0.3">
      <c r="A223" s="5" t="s">
        <v>16</v>
      </c>
      <c r="B223" s="7">
        <v>222</v>
      </c>
      <c r="C223" s="5">
        <v>44256</v>
      </c>
      <c r="D223" s="20">
        <v>21.6</v>
      </c>
      <c r="E223" s="10">
        <v>8</v>
      </c>
      <c r="F223" s="11">
        <v>29</v>
      </c>
      <c r="G223" s="12">
        <v>170.32</v>
      </c>
      <c r="H223" s="14">
        <v>8</v>
      </c>
      <c r="I223" s="18">
        <v>0</v>
      </c>
      <c r="J223" s="16">
        <v>2</v>
      </c>
      <c r="K223" s="18">
        <v>0</v>
      </c>
    </row>
    <row r="224" spans="1:11" x14ac:dyDescent="0.3">
      <c r="A224" s="5" t="s">
        <v>16</v>
      </c>
      <c r="B224" s="7">
        <v>223</v>
      </c>
      <c r="C224" s="5">
        <v>43080</v>
      </c>
      <c r="D224" s="20">
        <v>39.5</v>
      </c>
      <c r="E224" s="10">
        <v>12</v>
      </c>
      <c r="F224" s="11">
        <v>3</v>
      </c>
      <c r="G224" s="12">
        <v>386.08</v>
      </c>
      <c r="H224" s="14">
        <v>3</v>
      </c>
      <c r="I224" s="18">
        <v>9</v>
      </c>
      <c r="J224" s="16">
        <v>16</v>
      </c>
      <c r="K224" s="18">
        <v>8</v>
      </c>
    </row>
    <row r="225" spans="1:11" x14ac:dyDescent="0.3">
      <c r="A225" s="5" t="s">
        <v>14</v>
      </c>
      <c r="B225" s="7">
        <v>224</v>
      </c>
      <c r="C225" s="5">
        <v>44280</v>
      </c>
      <c r="D225" s="20">
        <v>35.4</v>
      </c>
      <c r="E225" s="10">
        <v>4</v>
      </c>
      <c r="F225" s="11">
        <v>52</v>
      </c>
      <c r="G225" s="12">
        <v>106.25</v>
      </c>
      <c r="H225" s="14">
        <v>2</v>
      </c>
      <c r="I225" s="18">
        <v>2</v>
      </c>
      <c r="J225" s="16">
        <v>2</v>
      </c>
      <c r="K225" s="18">
        <v>0</v>
      </c>
    </row>
    <row r="226" spans="1:11" x14ac:dyDescent="0.3">
      <c r="A226" s="5" t="s">
        <v>16</v>
      </c>
      <c r="B226" s="7">
        <v>225</v>
      </c>
      <c r="C226" s="5">
        <v>44088</v>
      </c>
      <c r="D226" s="20">
        <v>53.7</v>
      </c>
      <c r="E226" s="10">
        <v>8</v>
      </c>
      <c r="F226" s="11">
        <v>17</v>
      </c>
      <c r="G226" s="12">
        <v>316.57</v>
      </c>
      <c r="H226" s="14">
        <v>4</v>
      </c>
      <c r="I226" s="18">
        <v>4</v>
      </c>
      <c r="J226" s="16">
        <v>2</v>
      </c>
      <c r="K226" s="18">
        <v>2</v>
      </c>
    </row>
    <row r="227" spans="1:11" x14ac:dyDescent="0.3">
      <c r="A227" s="5" t="s">
        <v>15</v>
      </c>
      <c r="B227" s="7">
        <v>226</v>
      </c>
      <c r="C227" s="5">
        <v>43188</v>
      </c>
      <c r="D227" s="20">
        <v>38.4</v>
      </c>
      <c r="E227" s="10">
        <v>12</v>
      </c>
      <c r="F227" s="11">
        <v>17</v>
      </c>
      <c r="G227" s="12">
        <v>151.88</v>
      </c>
      <c r="H227" s="14">
        <v>5</v>
      </c>
      <c r="I227" s="18">
        <v>7</v>
      </c>
      <c r="J227" s="16">
        <v>2</v>
      </c>
      <c r="K227" s="18">
        <v>1</v>
      </c>
    </row>
    <row r="228" spans="1:11" x14ac:dyDescent="0.3">
      <c r="A228" s="5" t="s">
        <v>16</v>
      </c>
      <c r="B228" s="7">
        <v>227</v>
      </c>
      <c r="C228" s="5">
        <v>44788</v>
      </c>
      <c r="D228" s="20">
        <v>54.7</v>
      </c>
      <c r="E228" s="10">
        <v>1</v>
      </c>
      <c r="F228" s="11">
        <v>39</v>
      </c>
      <c r="G228" s="12">
        <v>46.3</v>
      </c>
      <c r="H228" s="14">
        <v>0</v>
      </c>
      <c r="I228" s="18">
        <v>1</v>
      </c>
      <c r="J228" s="16">
        <v>3</v>
      </c>
      <c r="K228" s="18">
        <v>1</v>
      </c>
    </row>
    <row r="229" spans="1:11" x14ac:dyDescent="0.3">
      <c r="A229" s="5" t="s">
        <v>16</v>
      </c>
      <c r="B229" s="7">
        <v>228</v>
      </c>
      <c r="C229" s="5">
        <v>44490</v>
      </c>
      <c r="D229" s="20">
        <v>40.6</v>
      </c>
      <c r="E229" s="10">
        <v>6</v>
      </c>
      <c r="F229" s="11">
        <v>53</v>
      </c>
      <c r="G229" s="12">
        <v>226.46</v>
      </c>
      <c r="H229" s="14">
        <v>6</v>
      </c>
      <c r="I229" s="18">
        <v>0</v>
      </c>
      <c r="J229" s="16">
        <v>1</v>
      </c>
      <c r="K229" s="18">
        <v>0</v>
      </c>
    </row>
    <row r="230" spans="1:11" x14ac:dyDescent="0.3">
      <c r="A230" s="5" t="s">
        <v>15</v>
      </c>
      <c r="B230" s="7">
        <v>229</v>
      </c>
      <c r="C230" s="5">
        <v>44716</v>
      </c>
      <c r="D230" s="20">
        <v>58.4</v>
      </c>
      <c r="E230" s="10">
        <v>4</v>
      </c>
      <c r="F230" s="11">
        <v>30</v>
      </c>
      <c r="G230" s="12">
        <v>192.97</v>
      </c>
      <c r="H230" s="14">
        <v>2</v>
      </c>
      <c r="I230" s="18">
        <v>2</v>
      </c>
      <c r="J230" s="16">
        <v>1</v>
      </c>
      <c r="K230" s="18">
        <v>0</v>
      </c>
    </row>
    <row r="231" spans="1:11" x14ac:dyDescent="0.3">
      <c r="A231" s="5" t="s">
        <v>16</v>
      </c>
      <c r="B231" s="7">
        <v>230</v>
      </c>
      <c r="C231" s="5">
        <v>43706</v>
      </c>
      <c r="D231" s="20">
        <v>43.9</v>
      </c>
      <c r="E231" s="10">
        <v>10</v>
      </c>
      <c r="F231" s="11">
        <v>12</v>
      </c>
      <c r="G231" s="12">
        <v>180.67</v>
      </c>
      <c r="H231" s="14">
        <v>0</v>
      </c>
      <c r="I231" s="18">
        <v>10</v>
      </c>
      <c r="J231" s="16">
        <v>3</v>
      </c>
      <c r="K231" s="18">
        <v>1</v>
      </c>
    </row>
    <row r="232" spans="1:11" x14ac:dyDescent="0.3">
      <c r="A232" s="5" t="s">
        <v>16</v>
      </c>
      <c r="B232" s="7">
        <v>231</v>
      </c>
      <c r="C232" s="5">
        <v>43595</v>
      </c>
      <c r="D232" s="20">
        <v>40</v>
      </c>
      <c r="E232" s="10">
        <v>13</v>
      </c>
      <c r="F232" s="11">
        <v>19</v>
      </c>
      <c r="G232" s="12">
        <v>184.5</v>
      </c>
      <c r="H232" s="14">
        <v>1</v>
      </c>
      <c r="I232" s="18">
        <v>12</v>
      </c>
      <c r="J232" s="16">
        <v>20</v>
      </c>
      <c r="K232" s="18">
        <v>10</v>
      </c>
    </row>
    <row r="233" spans="1:11" x14ac:dyDescent="0.3">
      <c r="A233" s="5" t="s">
        <v>14</v>
      </c>
      <c r="B233" s="7">
        <v>232</v>
      </c>
      <c r="C233" s="5">
        <v>44344</v>
      </c>
      <c r="D233" s="20">
        <v>6.5</v>
      </c>
      <c r="E233" s="10">
        <v>16</v>
      </c>
      <c r="F233" s="11">
        <v>1</v>
      </c>
      <c r="G233" s="12">
        <v>256.77999999999997</v>
      </c>
      <c r="H233" s="14">
        <v>16</v>
      </c>
      <c r="I233" s="18">
        <v>0</v>
      </c>
      <c r="J233" s="16">
        <v>0</v>
      </c>
      <c r="K233" s="18">
        <v>0</v>
      </c>
    </row>
    <row r="234" spans="1:11" x14ac:dyDescent="0.3">
      <c r="A234" s="5" t="s">
        <v>15</v>
      </c>
      <c r="B234" s="7">
        <v>233</v>
      </c>
      <c r="C234" s="5">
        <v>42756</v>
      </c>
      <c r="D234" s="20">
        <v>33.1</v>
      </c>
      <c r="E234" s="10">
        <v>15</v>
      </c>
      <c r="F234" s="11">
        <v>0</v>
      </c>
      <c r="G234" s="12">
        <v>157.82</v>
      </c>
      <c r="H234" s="14">
        <v>0</v>
      </c>
      <c r="I234" s="18">
        <v>15</v>
      </c>
      <c r="J234" s="16">
        <v>21</v>
      </c>
      <c r="K234" s="18">
        <v>7</v>
      </c>
    </row>
    <row r="235" spans="1:11" x14ac:dyDescent="0.3">
      <c r="A235" s="5" t="s">
        <v>16</v>
      </c>
      <c r="B235" s="7">
        <v>234</v>
      </c>
      <c r="C235" s="5">
        <v>43734</v>
      </c>
      <c r="D235" s="20">
        <v>49.3</v>
      </c>
      <c r="E235" s="10">
        <v>17</v>
      </c>
      <c r="F235" s="11">
        <v>6</v>
      </c>
      <c r="G235" s="12">
        <v>361.02</v>
      </c>
      <c r="H235" s="14">
        <v>6</v>
      </c>
      <c r="I235" s="18">
        <v>11</v>
      </c>
      <c r="J235" s="16">
        <v>5</v>
      </c>
      <c r="K235" s="18">
        <v>5</v>
      </c>
    </row>
    <row r="236" spans="1:11" x14ac:dyDescent="0.3">
      <c r="A236" s="5" t="s">
        <v>15</v>
      </c>
      <c r="B236" s="7">
        <v>235</v>
      </c>
      <c r="C236" s="5">
        <v>43092</v>
      </c>
      <c r="D236" s="20">
        <v>33.1</v>
      </c>
      <c r="E236" s="10">
        <v>18</v>
      </c>
      <c r="F236" s="11">
        <v>5</v>
      </c>
      <c r="G236" s="12">
        <v>56.17</v>
      </c>
      <c r="H236" s="14">
        <v>4</v>
      </c>
      <c r="I236" s="18">
        <v>14</v>
      </c>
      <c r="J236" s="16">
        <v>0</v>
      </c>
      <c r="K236" s="18">
        <v>0</v>
      </c>
    </row>
    <row r="237" spans="1:11" x14ac:dyDescent="0.3">
      <c r="A237" s="5" t="s">
        <v>16</v>
      </c>
      <c r="B237" s="7">
        <v>236</v>
      </c>
      <c r="C237" s="5">
        <v>44462</v>
      </c>
      <c r="D237" s="20">
        <v>16.899999999999999</v>
      </c>
      <c r="E237" s="10">
        <v>0</v>
      </c>
      <c r="F237" s="11" t="s">
        <v>4</v>
      </c>
      <c r="G237" s="12">
        <v>0</v>
      </c>
      <c r="H237" s="14">
        <v>0</v>
      </c>
      <c r="I237" s="18">
        <v>0</v>
      </c>
      <c r="J237" s="16">
        <v>1</v>
      </c>
      <c r="K237" s="18">
        <v>0</v>
      </c>
    </row>
    <row r="238" spans="1:11" x14ac:dyDescent="0.3">
      <c r="A238" s="5" t="s">
        <v>16</v>
      </c>
      <c r="B238" s="7">
        <v>237</v>
      </c>
      <c r="C238" s="5">
        <v>43583</v>
      </c>
      <c r="D238" s="20">
        <v>46.7</v>
      </c>
      <c r="E238" s="10">
        <v>19</v>
      </c>
      <c r="F238" s="11">
        <v>16</v>
      </c>
      <c r="G238" s="12">
        <v>292.5</v>
      </c>
      <c r="H238" s="14">
        <v>17</v>
      </c>
      <c r="I238" s="18">
        <v>2</v>
      </c>
      <c r="J238" s="16">
        <v>0</v>
      </c>
      <c r="K238" s="18">
        <v>0</v>
      </c>
    </row>
    <row r="239" spans="1:11" x14ac:dyDescent="0.3">
      <c r="A239" s="5" t="s">
        <v>14</v>
      </c>
      <c r="B239" s="7">
        <v>238</v>
      </c>
      <c r="C239" s="5">
        <v>43720</v>
      </c>
      <c r="D239" s="20">
        <v>55.2</v>
      </c>
      <c r="E239" s="10">
        <v>16</v>
      </c>
      <c r="F239" s="11">
        <v>5</v>
      </c>
      <c r="G239" s="12">
        <v>210.35</v>
      </c>
      <c r="H239" s="14">
        <v>8</v>
      </c>
      <c r="I239" s="18">
        <v>8</v>
      </c>
      <c r="J239" s="16">
        <v>9</v>
      </c>
      <c r="K239" s="18">
        <v>3</v>
      </c>
    </row>
    <row r="240" spans="1:11" x14ac:dyDescent="0.3">
      <c r="A240" s="5" t="s">
        <v>16</v>
      </c>
      <c r="B240" s="7">
        <v>239</v>
      </c>
      <c r="C240" s="5">
        <v>43992</v>
      </c>
      <c r="D240" s="20">
        <v>42.3</v>
      </c>
      <c r="E240" s="10">
        <v>18</v>
      </c>
      <c r="F240" s="11">
        <v>13</v>
      </c>
      <c r="G240" s="12">
        <v>235.32</v>
      </c>
      <c r="H240" s="14">
        <v>16</v>
      </c>
      <c r="I240" s="18">
        <v>2</v>
      </c>
      <c r="J240" s="16">
        <v>2</v>
      </c>
      <c r="K240" s="18">
        <v>2</v>
      </c>
    </row>
    <row r="241" spans="1:11" x14ac:dyDescent="0.3">
      <c r="A241" s="5" t="s">
        <v>14</v>
      </c>
      <c r="B241" s="7">
        <v>240</v>
      </c>
      <c r="C241" s="5">
        <v>43258</v>
      </c>
      <c r="D241" s="20">
        <v>8.6</v>
      </c>
      <c r="E241" s="10">
        <v>17</v>
      </c>
      <c r="F241" s="11">
        <v>12</v>
      </c>
      <c r="G241" s="12">
        <v>289.47000000000003</v>
      </c>
      <c r="H241" s="14">
        <v>7</v>
      </c>
      <c r="I241" s="18">
        <v>10</v>
      </c>
      <c r="J241" s="16">
        <v>20</v>
      </c>
      <c r="K241" s="18">
        <v>10</v>
      </c>
    </row>
    <row r="242" spans="1:11" x14ac:dyDescent="0.3">
      <c r="A242" s="5" t="s">
        <v>14</v>
      </c>
      <c r="B242" s="7">
        <v>241</v>
      </c>
      <c r="C242" s="5">
        <v>44640</v>
      </c>
      <c r="D242" s="20">
        <v>21.4</v>
      </c>
      <c r="E242" s="10">
        <v>3</v>
      </c>
      <c r="F242" s="11">
        <v>40</v>
      </c>
      <c r="G242" s="12">
        <v>123.85</v>
      </c>
      <c r="H242" s="14">
        <v>2</v>
      </c>
      <c r="I242" s="18">
        <v>1</v>
      </c>
      <c r="J242" s="16">
        <v>1</v>
      </c>
      <c r="K242" s="18">
        <v>0</v>
      </c>
    </row>
    <row r="243" spans="1:11" x14ac:dyDescent="0.3">
      <c r="A243" s="5" t="s">
        <v>15</v>
      </c>
      <c r="B243" s="7">
        <v>242</v>
      </c>
      <c r="C243" s="5">
        <v>44217</v>
      </c>
      <c r="D243" s="20">
        <v>5.8</v>
      </c>
      <c r="E243" s="10">
        <v>9</v>
      </c>
      <c r="F243" s="11">
        <v>31</v>
      </c>
      <c r="G243" s="12">
        <v>292.72000000000003</v>
      </c>
      <c r="H243" s="14">
        <v>3</v>
      </c>
      <c r="I243" s="18">
        <v>6</v>
      </c>
      <c r="J243" s="16">
        <v>18</v>
      </c>
      <c r="K243" s="18">
        <v>6</v>
      </c>
    </row>
    <row r="244" spans="1:11" x14ac:dyDescent="0.3">
      <c r="A244" s="5" t="s">
        <v>14</v>
      </c>
      <c r="B244" s="7">
        <v>243</v>
      </c>
      <c r="C244" s="5">
        <v>44218</v>
      </c>
      <c r="D244" s="20">
        <v>7.1</v>
      </c>
      <c r="E244" s="10">
        <v>11</v>
      </c>
      <c r="F244" s="11">
        <v>3</v>
      </c>
      <c r="G244" s="12">
        <v>179.21</v>
      </c>
      <c r="H244" s="14">
        <v>8</v>
      </c>
      <c r="I244" s="18">
        <v>3</v>
      </c>
      <c r="J244" s="16">
        <v>2</v>
      </c>
      <c r="K244" s="18">
        <v>1</v>
      </c>
    </row>
    <row r="245" spans="1:11" x14ac:dyDescent="0.3">
      <c r="A245" s="5" t="s">
        <v>16</v>
      </c>
      <c r="B245" s="7">
        <v>244</v>
      </c>
      <c r="C245" s="5">
        <v>44266</v>
      </c>
      <c r="D245" s="20">
        <v>18.100000000000001</v>
      </c>
      <c r="E245" s="10">
        <v>10</v>
      </c>
      <c r="F245" s="11">
        <v>31</v>
      </c>
      <c r="G245" s="12">
        <v>112.24</v>
      </c>
      <c r="H245" s="14">
        <v>6</v>
      </c>
      <c r="I245" s="18">
        <v>4</v>
      </c>
      <c r="J245" s="16">
        <v>4</v>
      </c>
      <c r="K245" s="18">
        <v>4</v>
      </c>
    </row>
    <row r="246" spans="1:11" x14ac:dyDescent="0.3">
      <c r="A246" s="5" t="s">
        <v>14</v>
      </c>
      <c r="B246" s="7">
        <v>245</v>
      </c>
      <c r="C246" s="5">
        <v>44568</v>
      </c>
      <c r="D246" s="20">
        <v>48.3</v>
      </c>
      <c r="E246" s="10">
        <v>9</v>
      </c>
      <c r="F246" s="11">
        <v>9</v>
      </c>
      <c r="G246" s="12">
        <v>86.01</v>
      </c>
      <c r="H246" s="14">
        <v>9</v>
      </c>
      <c r="I246" s="18">
        <v>0</v>
      </c>
      <c r="J246" s="16">
        <v>1</v>
      </c>
      <c r="K246" s="18">
        <v>0</v>
      </c>
    </row>
    <row r="247" spans="1:11" x14ac:dyDescent="0.3">
      <c r="A247" s="5" t="s">
        <v>15</v>
      </c>
      <c r="B247" s="7">
        <v>246</v>
      </c>
      <c r="C247" s="5">
        <v>43320</v>
      </c>
      <c r="D247" s="20">
        <v>56.1</v>
      </c>
      <c r="E247" s="10">
        <v>12</v>
      </c>
      <c r="F247" s="11">
        <v>15</v>
      </c>
      <c r="G247" s="12">
        <v>183.81</v>
      </c>
      <c r="H247" s="14">
        <v>6</v>
      </c>
      <c r="I247" s="18">
        <v>6</v>
      </c>
      <c r="J247" s="16">
        <v>3</v>
      </c>
      <c r="K247" s="18">
        <v>3</v>
      </c>
    </row>
    <row r="248" spans="1:11" x14ac:dyDescent="0.3">
      <c r="A248" s="5" t="s">
        <v>15</v>
      </c>
      <c r="B248" s="7">
        <v>247</v>
      </c>
      <c r="C248" s="5">
        <v>44493</v>
      </c>
      <c r="D248" s="20">
        <v>50.3</v>
      </c>
      <c r="E248" s="10">
        <v>3</v>
      </c>
      <c r="F248" s="11">
        <v>42</v>
      </c>
      <c r="G248" s="12">
        <v>201.13</v>
      </c>
      <c r="H248" s="14">
        <v>1</v>
      </c>
      <c r="I248" s="18">
        <v>2</v>
      </c>
      <c r="J248" s="16">
        <v>2</v>
      </c>
      <c r="K248" s="18">
        <v>2</v>
      </c>
    </row>
    <row r="249" spans="1:11" x14ac:dyDescent="0.3">
      <c r="A249" s="5" t="s">
        <v>15</v>
      </c>
      <c r="B249" s="7">
        <v>248</v>
      </c>
      <c r="C249" s="5">
        <v>42493</v>
      </c>
      <c r="D249" s="20">
        <v>38</v>
      </c>
      <c r="E249" s="10">
        <v>17</v>
      </c>
      <c r="F249" s="11">
        <v>11</v>
      </c>
      <c r="G249" s="12">
        <v>288.11</v>
      </c>
      <c r="H249" s="14">
        <v>3</v>
      </c>
      <c r="I249" s="18">
        <v>14</v>
      </c>
      <c r="J249" s="16">
        <v>4</v>
      </c>
      <c r="K249" s="18">
        <v>2</v>
      </c>
    </row>
    <row r="250" spans="1:11" x14ac:dyDescent="0.3">
      <c r="A250" s="5" t="s">
        <v>15</v>
      </c>
      <c r="B250" s="7">
        <v>249</v>
      </c>
      <c r="C250" s="5">
        <v>43602</v>
      </c>
      <c r="D250" s="20">
        <v>13.3</v>
      </c>
      <c r="E250" s="10">
        <v>19</v>
      </c>
      <c r="F250" s="11">
        <v>15</v>
      </c>
      <c r="G250" s="12">
        <v>331.72</v>
      </c>
      <c r="H250" s="14">
        <v>14</v>
      </c>
      <c r="I250" s="18">
        <v>5</v>
      </c>
      <c r="J250" s="16">
        <v>2</v>
      </c>
      <c r="K250" s="18">
        <v>1</v>
      </c>
    </row>
    <row r="251" spans="1:11" x14ac:dyDescent="0.3">
      <c r="A251" s="5" t="s">
        <v>16</v>
      </c>
      <c r="B251" s="7">
        <v>250</v>
      </c>
      <c r="C251" s="5">
        <v>44156</v>
      </c>
      <c r="D251" s="20">
        <v>16.5</v>
      </c>
      <c r="E251" s="10">
        <v>10</v>
      </c>
      <c r="F251" s="11">
        <v>34</v>
      </c>
      <c r="G251" s="12">
        <v>296.26</v>
      </c>
      <c r="H251" s="14">
        <v>8</v>
      </c>
      <c r="I251" s="18">
        <v>2</v>
      </c>
      <c r="J251" s="16">
        <v>6</v>
      </c>
      <c r="K251" s="18">
        <v>2</v>
      </c>
    </row>
    <row r="252" spans="1:11" x14ac:dyDescent="0.3">
      <c r="A252" s="5" t="s">
        <v>16</v>
      </c>
      <c r="B252" s="7">
        <v>251</v>
      </c>
      <c r="C252" s="5">
        <v>44752</v>
      </c>
      <c r="D252" s="20">
        <v>51.1</v>
      </c>
      <c r="E252" s="10">
        <v>2</v>
      </c>
      <c r="F252" s="11">
        <v>20</v>
      </c>
      <c r="G252" s="12">
        <v>275.42</v>
      </c>
      <c r="H252" s="14">
        <v>1</v>
      </c>
      <c r="I252" s="18">
        <v>1</v>
      </c>
      <c r="J252" s="16">
        <v>3</v>
      </c>
      <c r="K252" s="18">
        <v>1</v>
      </c>
    </row>
    <row r="253" spans="1:11" x14ac:dyDescent="0.3">
      <c r="A253" s="5" t="s">
        <v>15</v>
      </c>
      <c r="B253" s="7">
        <v>252</v>
      </c>
      <c r="C253" s="5">
        <v>44476</v>
      </c>
      <c r="D253" s="20">
        <v>6.7</v>
      </c>
      <c r="E253" s="10">
        <v>5</v>
      </c>
      <c r="F253" s="11">
        <v>44</v>
      </c>
      <c r="G253" s="12">
        <v>227.93</v>
      </c>
      <c r="H253" s="14">
        <v>2</v>
      </c>
      <c r="I253" s="18">
        <v>3</v>
      </c>
      <c r="J253" s="16">
        <v>2</v>
      </c>
      <c r="K253" s="18">
        <v>0</v>
      </c>
    </row>
    <row r="254" spans="1:11" x14ac:dyDescent="0.3">
      <c r="A254" s="5" t="s">
        <v>16</v>
      </c>
      <c r="B254" s="7">
        <v>253</v>
      </c>
      <c r="C254" s="5">
        <v>44448</v>
      </c>
      <c r="D254" s="20">
        <v>19.399999999999999</v>
      </c>
      <c r="E254" s="10">
        <v>6</v>
      </c>
      <c r="F254" s="11">
        <v>56</v>
      </c>
      <c r="G254" s="12">
        <v>117.66</v>
      </c>
      <c r="H254" s="14">
        <v>3</v>
      </c>
      <c r="I254" s="18">
        <v>3</v>
      </c>
      <c r="J254" s="16">
        <v>2</v>
      </c>
      <c r="K254" s="18">
        <v>1</v>
      </c>
    </row>
    <row r="255" spans="1:11" x14ac:dyDescent="0.3">
      <c r="A255" s="5" t="s">
        <v>14</v>
      </c>
      <c r="B255" s="7">
        <v>254</v>
      </c>
      <c r="C255" s="5">
        <v>44352</v>
      </c>
      <c r="D255" s="20">
        <v>40.200000000000003</v>
      </c>
      <c r="E255" s="10">
        <v>4</v>
      </c>
      <c r="F255" s="11">
        <v>56</v>
      </c>
      <c r="G255" s="12">
        <v>363.57</v>
      </c>
      <c r="H255" s="14">
        <v>0</v>
      </c>
      <c r="I255" s="18">
        <v>4</v>
      </c>
      <c r="J255" s="16">
        <v>3</v>
      </c>
      <c r="K255" s="18">
        <v>3</v>
      </c>
    </row>
    <row r="256" spans="1:11" x14ac:dyDescent="0.3">
      <c r="A256" s="5" t="s">
        <v>15</v>
      </c>
      <c r="B256" s="7">
        <v>255</v>
      </c>
      <c r="C256" s="5">
        <v>44202</v>
      </c>
      <c r="D256" s="20">
        <v>5.9</v>
      </c>
      <c r="E256" s="10">
        <v>6</v>
      </c>
      <c r="F256" s="11">
        <v>35</v>
      </c>
      <c r="G256" s="12">
        <v>116.15</v>
      </c>
      <c r="H256" s="14">
        <v>4</v>
      </c>
      <c r="I256" s="18">
        <v>2</v>
      </c>
      <c r="J256" s="16">
        <v>6</v>
      </c>
      <c r="K256" s="18">
        <v>2</v>
      </c>
    </row>
    <row r="257" spans="1:11" x14ac:dyDescent="0.3">
      <c r="A257" s="5" t="s">
        <v>15</v>
      </c>
      <c r="B257" s="7">
        <v>256</v>
      </c>
      <c r="C257" s="5">
        <v>43122</v>
      </c>
      <c r="D257" s="20">
        <v>22.2</v>
      </c>
      <c r="E257" s="10">
        <v>17</v>
      </c>
      <c r="F257" s="11">
        <v>3</v>
      </c>
      <c r="G257" s="12">
        <v>169.41</v>
      </c>
      <c r="H257" s="14">
        <v>9</v>
      </c>
      <c r="I257" s="18">
        <v>8</v>
      </c>
      <c r="J257" s="16">
        <v>14</v>
      </c>
      <c r="K257" s="18">
        <v>7</v>
      </c>
    </row>
    <row r="258" spans="1:11" x14ac:dyDescent="0.3">
      <c r="A258" s="5" t="s">
        <v>14</v>
      </c>
      <c r="B258" s="7">
        <v>257</v>
      </c>
      <c r="C258" s="5">
        <v>42921</v>
      </c>
      <c r="D258" s="20">
        <v>21.6</v>
      </c>
      <c r="E258" s="10">
        <v>15</v>
      </c>
      <c r="F258" s="11">
        <v>15</v>
      </c>
      <c r="G258" s="12">
        <v>63.58</v>
      </c>
      <c r="H258" s="14">
        <v>14</v>
      </c>
      <c r="I258" s="18">
        <v>1</v>
      </c>
      <c r="J258" s="16">
        <v>2</v>
      </c>
      <c r="K258" s="18">
        <v>1</v>
      </c>
    </row>
    <row r="259" spans="1:11" x14ac:dyDescent="0.3">
      <c r="A259" s="5" t="s">
        <v>15</v>
      </c>
      <c r="B259" s="7">
        <v>258</v>
      </c>
      <c r="C259" s="5">
        <v>43620</v>
      </c>
      <c r="D259" s="20">
        <v>13.8</v>
      </c>
      <c r="E259" s="10">
        <v>12</v>
      </c>
      <c r="F259" s="11">
        <v>26</v>
      </c>
      <c r="G259" s="12">
        <v>119.64</v>
      </c>
      <c r="H259" s="14">
        <v>2</v>
      </c>
      <c r="I259" s="18">
        <v>10</v>
      </c>
      <c r="J259" s="16">
        <v>9</v>
      </c>
      <c r="K259" s="18">
        <v>9</v>
      </c>
    </row>
    <row r="260" spans="1:11" x14ac:dyDescent="0.3">
      <c r="A260" s="5" t="s">
        <v>15</v>
      </c>
      <c r="B260" s="7">
        <v>259</v>
      </c>
      <c r="C260" s="5">
        <v>44783</v>
      </c>
      <c r="D260" s="20">
        <v>30.2</v>
      </c>
      <c r="E260" s="10">
        <v>1</v>
      </c>
      <c r="F260" s="11">
        <v>0</v>
      </c>
      <c r="G260" s="12">
        <v>359.67</v>
      </c>
      <c r="H260" s="14">
        <v>0</v>
      </c>
      <c r="I260" s="18">
        <v>1</v>
      </c>
      <c r="J260" s="16">
        <v>1</v>
      </c>
      <c r="K260" s="18">
        <v>1</v>
      </c>
    </row>
    <row r="261" spans="1:11" x14ac:dyDescent="0.3">
      <c r="A261" s="5" t="s">
        <v>16</v>
      </c>
      <c r="B261" s="7">
        <v>260</v>
      </c>
      <c r="C261" s="5">
        <v>43806</v>
      </c>
      <c r="D261" s="20">
        <v>6.2</v>
      </c>
      <c r="E261" s="10">
        <v>10</v>
      </c>
      <c r="F261" s="11">
        <v>12</v>
      </c>
      <c r="G261" s="12">
        <v>157.22</v>
      </c>
      <c r="H261" s="14">
        <v>1</v>
      </c>
      <c r="I261" s="18">
        <v>9</v>
      </c>
      <c r="J261" s="16">
        <v>10</v>
      </c>
      <c r="K261" s="18">
        <v>5</v>
      </c>
    </row>
    <row r="262" spans="1:11" x14ac:dyDescent="0.3">
      <c r="A262" s="5" t="s">
        <v>16</v>
      </c>
      <c r="B262" s="7">
        <v>261</v>
      </c>
      <c r="C262" s="5">
        <v>44544</v>
      </c>
      <c r="D262" s="20">
        <v>53.8</v>
      </c>
      <c r="E262" s="10">
        <v>12</v>
      </c>
      <c r="F262" s="11">
        <v>26</v>
      </c>
      <c r="G262" s="12">
        <v>297.29000000000002</v>
      </c>
      <c r="H262" s="14">
        <v>8</v>
      </c>
      <c r="I262" s="18">
        <v>4</v>
      </c>
      <c r="J262" s="16">
        <v>2</v>
      </c>
      <c r="K262" s="18">
        <v>0</v>
      </c>
    </row>
    <row r="263" spans="1:11" x14ac:dyDescent="0.3">
      <c r="A263" s="5" t="s">
        <v>15</v>
      </c>
      <c r="B263" s="7">
        <v>262</v>
      </c>
      <c r="C263" s="5">
        <v>43976</v>
      </c>
      <c r="D263" s="20">
        <v>35</v>
      </c>
      <c r="E263" s="10">
        <v>10</v>
      </c>
      <c r="F263" s="11">
        <v>26</v>
      </c>
      <c r="G263" s="12">
        <v>385.1</v>
      </c>
      <c r="H263" s="14">
        <v>4</v>
      </c>
      <c r="I263" s="18">
        <v>6</v>
      </c>
      <c r="J263" s="16">
        <v>2</v>
      </c>
      <c r="K263" s="18">
        <v>2</v>
      </c>
    </row>
    <row r="264" spans="1:11" x14ac:dyDescent="0.3">
      <c r="A264" s="5" t="s">
        <v>15</v>
      </c>
      <c r="B264" s="7">
        <v>263</v>
      </c>
      <c r="C264" s="5">
        <v>44596</v>
      </c>
      <c r="D264" s="20">
        <v>15.8</v>
      </c>
      <c r="E264" s="10">
        <v>2</v>
      </c>
      <c r="F264" s="11">
        <v>105</v>
      </c>
      <c r="G264" s="12">
        <v>112.74</v>
      </c>
      <c r="H264" s="14">
        <v>1</v>
      </c>
      <c r="I264" s="18">
        <v>1</v>
      </c>
      <c r="J264" s="16">
        <v>0</v>
      </c>
      <c r="K264" s="18">
        <v>0</v>
      </c>
    </row>
    <row r="265" spans="1:11" x14ac:dyDescent="0.3">
      <c r="A265" s="5" t="s">
        <v>14</v>
      </c>
      <c r="B265" s="7">
        <v>264</v>
      </c>
      <c r="C265" s="5">
        <v>44274</v>
      </c>
      <c r="D265" s="20">
        <v>34.6</v>
      </c>
      <c r="E265" s="10">
        <v>6</v>
      </c>
      <c r="F265" s="11">
        <v>21</v>
      </c>
      <c r="G265" s="12">
        <v>198.96</v>
      </c>
      <c r="H265" s="14">
        <v>6</v>
      </c>
      <c r="I265" s="18">
        <v>0</v>
      </c>
      <c r="J265" s="16">
        <v>2</v>
      </c>
      <c r="K265" s="18">
        <v>0</v>
      </c>
    </row>
    <row r="266" spans="1:11" x14ac:dyDescent="0.3">
      <c r="A266" s="5" t="s">
        <v>14</v>
      </c>
      <c r="B266" s="7">
        <v>265</v>
      </c>
      <c r="C266" s="5">
        <v>42936</v>
      </c>
      <c r="D266" s="20">
        <v>45.8</v>
      </c>
      <c r="E266" s="10">
        <v>16</v>
      </c>
      <c r="F266" s="11">
        <v>8</v>
      </c>
      <c r="G266" s="12">
        <v>380.16</v>
      </c>
      <c r="H266" s="14">
        <v>3</v>
      </c>
      <c r="I266" s="18">
        <v>13</v>
      </c>
      <c r="J266" s="16">
        <v>9</v>
      </c>
      <c r="K266" s="18">
        <v>3</v>
      </c>
    </row>
    <row r="267" spans="1:11" x14ac:dyDescent="0.3">
      <c r="A267" s="5" t="s">
        <v>15</v>
      </c>
      <c r="B267" s="7">
        <v>266</v>
      </c>
      <c r="C267" s="5">
        <v>44598</v>
      </c>
      <c r="D267" s="20">
        <v>54.5</v>
      </c>
      <c r="E267" s="10">
        <v>2</v>
      </c>
      <c r="F267" s="11">
        <v>90</v>
      </c>
      <c r="G267" s="12">
        <v>144.77000000000001</v>
      </c>
      <c r="H267" s="14">
        <v>2</v>
      </c>
      <c r="I267" s="18">
        <v>0</v>
      </c>
      <c r="J267" s="16">
        <v>1</v>
      </c>
      <c r="K267" s="18">
        <v>0</v>
      </c>
    </row>
    <row r="268" spans="1:11" x14ac:dyDescent="0.3">
      <c r="A268" s="5" t="s">
        <v>15</v>
      </c>
      <c r="B268" s="7">
        <v>267</v>
      </c>
      <c r="C268" s="5">
        <v>44375</v>
      </c>
      <c r="D268" s="20">
        <v>19.3</v>
      </c>
      <c r="E268" s="10">
        <v>13</v>
      </c>
      <c r="F268" s="11">
        <v>26</v>
      </c>
      <c r="G268" s="12">
        <v>143.61000000000001</v>
      </c>
      <c r="H268" s="14">
        <v>6</v>
      </c>
      <c r="I268" s="18">
        <v>7</v>
      </c>
      <c r="J268" s="16">
        <v>2</v>
      </c>
      <c r="K268" s="18">
        <v>0</v>
      </c>
    </row>
    <row r="269" spans="1:11" x14ac:dyDescent="0.3">
      <c r="A269" s="5" t="s">
        <v>15</v>
      </c>
      <c r="B269" s="7">
        <v>268</v>
      </c>
      <c r="C269" s="5">
        <v>44298</v>
      </c>
      <c r="D269" s="20">
        <v>47.1</v>
      </c>
      <c r="E269" s="10">
        <v>9</v>
      </c>
      <c r="F269" s="11">
        <v>33</v>
      </c>
      <c r="G269" s="12">
        <v>253.08</v>
      </c>
      <c r="H269" s="14">
        <v>6</v>
      </c>
      <c r="I269" s="18">
        <v>3</v>
      </c>
      <c r="J269" s="16">
        <v>6</v>
      </c>
      <c r="K269" s="18">
        <v>2</v>
      </c>
    </row>
    <row r="270" spans="1:11" x14ac:dyDescent="0.3">
      <c r="A270" s="5" t="s">
        <v>14</v>
      </c>
      <c r="B270" s="7">
        <v>269</v>
      </c>
      <c r="C270" s="5">
        <v>44523</v>
      </c>
      <c r="D270" s="20">
        <v>46.5</v>
      </c>
      <c r="E270" s="10">
        <v>3</v>
      </c>
      <c r="F270" s="11">
        <v>77</v>
      </c>
      <c r="G270" s="12">
        <v>228.92</v>
      </c>
      <c r="H270" s="14">
        <v>0</v>
      </c>
      <c r="I270" s="18">
        <v>3</v>
      </c>
      <c r="J270" s="16">
        <v>2</v>
      </c>
      <c r="K270" s="18">
        <v>1</v>
      </c>
    </row>
    <row r="271" spans="1:11" x14ac:dyDescent="0.3">
      <c r="A271" s="5" t="s">
        <v>14</v>
      </c>
      <c r="B271" s="7">
        <v>270</v>
      </c>
      <c r="C271" s="5">
        <v>44388</v>
      </c>
      <c r="D271" s="20">
        <v>10.7</v>
      </c>
      <c r="E271" s="10">
        <v>4</v>
      </c>
      <c r="F271" s="11">
        <v>7</v>
      </c>
      <c r="G271" s="12">
        <v>176.68</v>
      </c>
      <c r="H271" s="14">
        <v>0</v>
      </c>
      <c r="I271" s="18">
        <v>4</v>
      </c>
      <c r="J271" s="16">
        <v>4</v>
      </c>
      <c r="K271" s="18">
        <v>2</v>
      </c>
    </row>
    <row r="272" spans="1:11" x14ac:dyDescent="0.3">
      <c r="A272" s="5" t="s">
        <v>14</v>
      </c>
      <c r="B272" s="7">
        <v>271</v>
      </c>
      <c r="C272" s="5">
        <v>43338</v>
      </c>
      <c r="D272" s="20">
        <v>48.5</v>
      </c>
      <c r="E272" s="10">
        <v>11</v>
      </c>
      <c r="F272" s="11">
        <v>2</v>
      </c>
      <c r="G272" s="12">
        <v>250.04</v>
      </c>
      <c r="H272" s="14">
        <v>4</v>
      </c>
      <c r="I272" s="18">
        <v>7</v>
      </c>
      <c r="J272" s="16">
        <v>8</v>
      </c>
      <c r="K272" s="18">
        <v>4</v>
      </c>
    </row>
    <row r="273" spans="1:11" x14ac:dyDescent="0.3">
      <c r="A273" s="5" t="s">
        <v>14</v>
      </c>
      <c r="B273" s="7">
        <v>272</v>
      </c>
      <c r="C273" s="5">
        <v>44625</v>
      </c>
      <c r="D273" s="20">
        <v>55.3</v>
      </c>
      <c r="E273" s="10">
        <v>3</v>
      </c>
      <c r="F273" s="11">
        <v>42</v>
      </c>
      <c r="G273" s="12">
        <v>142.1</v>
      </c>
      <c r="H273" s="14">
        <v>3</v>
      </c>
      <c r="I273" s="18">
        <v>0</v>
      </c>
      <c r="J273" s="16">
        <v>1</v>
      </c>
      <c r="K273" s="18">
        <v>0</v>
      </c>
    </row>
    <row r="274" spans="1:11" x14ac:dyDescent="0.3">
      <c r="A274" s="5" t="s">
        <v>16</v>
      </c>
      <c r="B274" s="7">
        <v>273</v>
      </c>
      <c r="C274" s="5">
        <v>43507</v>
      </c>
      <c r="D274" s="20">
        <v>37.4</v>
      </c>
      <c r="E274" s="10">
        <v>19</v>
      </c>
      <c r="F274" s="11">
        <v>1</v>
      </c>
      <c r="G274" s="12">
        <v>371.73</v>
      </c>
      <c r="H274" s="14">
        <v>18</v>
      </c>
      <c r="I274" s="18">
        <v>1</v>
      </c>
      <c r="J274" s="16">
        <v>1</v>
      </c>
      <c r="K274" s="18">
        <v>0</v>
      </c>
    </row>
    <row r="275" spans="1:11" x14ac:dyDescent="0.3">
      <c r="A275" s="5" t="s">
        <v>14</v>
      </c>
      <c r="B275" s="7">
        <v>274</v>
      </c>
      <c r="C275" s="5">
        <v>43488</v>
      </c>
      <c r="D275" s="20">
        <v>45.4</v>
      </c>
      <c r="E275" s="10">
        <v>18</v>
      </c>
      <c r="F275" s="11">
        <v>4</v>
      </c>
      <c r="G275" s="12">
        <v>158.03</v>
      </c>
      <c r="H275" s="14">
        <v>13</v>
      </c>
      <c r="I275" s="18">
        <v>5</v>
      </c>
      <c r="J275" s="16">
        <v>4</v>
      </c>
      <c r="K275" s="18">
        <v>4</v>
      </c>
    </row>
    <row r="276" spans="1:11" x14ac:dyDescent="0.3">
      <c r="A276" s="5" t="s">
        <v>16</v>
      </c>
      <c r="B276" s="7">
        <v>275</v>
      </c>
      <c r="C276" s="5">
        <v>43190</v>
      </c>
      <c r="D276" s="20">
        <v>27.1</v>
      </c>
      <c r="E276" s="10">
        <v>14</v>
      </c>
      <c r="F276" s="11">
        <v>24</v>
      </c>
      <c r="G276" s="12">
        <v>234.38</v>
      </c>
      <c r="H276" s="14">
        <v>5</v>
      </c>
      <c r="I276" s="18">
        <v>9</v>
      </c>
      <c r="J276" s="16">
        <v>1</v>
      </c>
      <c r="K276" s="18">
        <v>0</v>
      </c>
    </row>
    <row r="277" spans="1:11" x14ac:dyDescent="0.3">
      <c r="A277" s="5" t="s">
        <v>15</v>
      </c>
      <c r="B277" s="7">
        <v>276</v>
      </c>
      <c r="C277" s="5">
        <v>44558</v>
      </c>
      <c r="D277" s="20">
        <v>32.799999999999997</v>
      </c>
      <c r="E277" s="10">
        <v>0</v>
      </c>
      <c r="F277" s="11" t="s">
        <v>4</v>
      </c>
      <c r="G277" s="12">
        <v>0</v>
      </c>
      <c r="H277" s="14">
        <v>0</v>
      </c>
      <c r="I277" s="18">
        <v>0</v>
      </c>
      <c r="J277" s="16">
        <v>0</v>
      </c>
      <c r="K277" s="18">
        <v>0</v>
      </c>
    </row>
    <row r="278" spans="1:11" x14ac:dyDescent="0.3">
      <c r="A278" s="5" t="s">
        <v>14</v>
      </c>
      <c r="B278" s="7">
        <v>277</v>
      </c>
      <c r="C278" s="5">
        <v>44052</v>
      </c>
      <c r="D278" s="20">
        <v>51</v>
      </c>
      <c r="E278" s="10">
        <v>6</v>
      </c>
      <c r="F278" s="11">
        <v>37</v>
      </c>
      <c r="G278" s="12">
        <v>289.83999999999997</v>
      </c>
      <c r="H278" s="14">
        <v>4</v>
      </c>
      <c r="I278" s="18">
        <v>2</v>
      </c>
      <c r="J278" s="16">
        <v>6</v>
      </c>
      <c r="K278" s="18">
        <v>2</v>
      </c>
    </row>
    <row r="279" spans="1:11" x14ac:dyDescent="0.3">
      <c r="A279" s="5" t="s">
        <v>15</v>
      </c>
      <c r="B279" s="7">
        <v>278</v>
      </c>
      <c r="C279" s="5">
        <v>42552</v>
      </c>
      <c r="D279" s="20">
        <v>45.5</v>
      </c>
      <c r="E279" s="10">
        <v>18</v>
      </c>
      <c r="F279" s="11">
        <v>1</v>
      </c>
      <c r="G279" s="12">
        <v>377.35</v>
      </c>
      <c r="H279" s="14">
        <v>4</v>
      </c>
      <c r="I279" s="18">
        <v>14</v>
      </c>
      <c r="J279" s="16">
        <v>33</v>
      </c>
      <c r="K279" s="18">
        <v>11</v>
      </c>
    </row>
    <row r="280" spans="1:11" x14ac:dyDescent="0.3">
      <c r="A280" s="5" t="s">
        <v>16</v>
      </c>
      <c r="B280" s="7">
        <v>279</v>
      </c>
      <c r="C280" s="5">
        <v>44118</v>
      </c>
      <c r="D280" s="20">
        <v>46.7</v>
      </c>
      <c r="E280" s="10">
        <v>18</v>
      </c>
      <c r="F280" s="11">
        <v>19</v>
      </c>
      <c r="G280" s="12">
        <v>287.27</v>
      </c>
      <c r="H280" s="14">
        <v>16</v>
      </c>
      <c r="I280" s="18">
        <v>2</v>
      </c>
      <c r="J280" s="16">
        <v>1</v>
      </c>
      <c r="K280" s="18">
        <v>0</v>
      </c>
    </row>
    <row r="281" spans="1:11" x14ac:dyDescent="0.3">
      <c r="A281" s="5" t="s">
        <v>15</v>
      </c>
      <c r="B281" s="7">
        <v>280</v>
      </c>
      <c r="C281" s="5">
        <v>44469</v>
      </c>
      <c r="D281" s="20">
        <v>20</v>
      </c>
      <c r="E281" s="10">
        <v>9</v>
      </c>
      <c r="F281" s="11">
        <v>13</v>
      </c>
      <c r="G281" s="12">
        <v>304.69</v>
      </c>
      <c r="H281" s="14">
        <v>9</v>
      </c>
      <c r="I281" s="18">
        <v>0</v>
      </c>
      <c r="J281" s="16">
        <v>0</v>
      </c>
      <c r="K281" s="18">
        <v>0</v>
      </c>
    </row>
    <row r="282" spans="1:11" x14ac:dyDescent="0.3">
      <c r="A282" s="5" t="s">
        <v>15</v>
      </c>
      <c r="B282" s="7">
        <v>281</v>
      </c>
      <c r="C282" s="5">
        <v>44643</v>
      </c>
      <c r="D282" s="20">
        <v>51.9</v>
      </c>
      <c r="E282" s="10">
        <v>0</v>
      </c>
      <c r="F282" s="11" t="s">
        <v>4</v>
      </c>
      <c r="G282" s="12">
        <v>0</v>
      </c>
      <c r="H282" s="14">
        <v>0</v>
      </c>
      <c r="I282" s="18">
        <v>0</v>
      </c>
      <c r="J282" s="16">
        <v>2</v>
      </c>
      <c r="K282" s="18">
        <v>0</v>
      </c>
    </row>
    <row r="283" spans="1:11" x14ac:dyDescent="0.3">
      <c r="A283" s="5" t="s">
        <v>16</v>
      </c>
      <c r="B283" s="7">
        <v>282</v>
      </c>
      <c r="C283" s="5">
        <v>43735</v>
      </c>
      <c r="D283" s="20">
        <v>60.9</v>
      </c>
      <c r="E283" s="10">
        <v>19</v>
      </c>
      <c r="F283" s="11">
        <v>13</v>
      </c>
      <c r="G283" s="12">
        <v>69.400000000000006</v>
      </c>
      <c r="H283" s="14">
        <v>17</v>
      </c>
      <c r="I283" s="18">
        <v>2</v>
      </c>
      <c r="J283" s="16">
        <v>4</v>
      </c>
      <c r="K283" s="18">
        <v>2</v>
      </c>
    </row>
    <row r="284" spans="1:11" x14ac:dyDescent="0.3">
      <c r="A284" s="5" t="s">
        <v>16</v>
      </c>
      <c r="B284" s="7">
        <v>283</v>
      </c>
      <c r="C284" s="5">
        <v>44520</v>
      </c>
      <c r="D284" s="20">
        <v>35.700000000000003</v>
      </c>
      <c r="E284" s="10">
        <v>16</v>
      </c>
      <c r="F284" s="11">
        <v>11</v>
      </c>
      <c r="G284" s="12">
        <v>256.64999999999998</v>
      </c>
      <c r="H284" s="14">
        <v>16</v>
      </c>
      <c r="I284" s="18">
        <v>0</v>
      </c>
      <c r="J284" s="16">
        <v>2</v>
      </c>
      <c r="K284" s="18">
        <v>0</v>
      </c>
    </row>
    <row r="285" spans="1:11" x14ac:dyDescent="0.3">
      <c r="A285" s="5" t="s">
        <v>15</v>
      </c>
      <c r="B285" s="7">
        <v>284</v>
      </c>
      <c r="C285" s="5">
        <v>44076</v>
      </c>
      <c r="D285" s="20">
        <v>17</v>
      </c>
      <c r="E285" s="10">
        <v>12</v>
      </c>
      <c r="F285" s="11">
        <v>14</v>
      </c>
      <c r="G285" s="12">
        <v>273.66000000000003</v>
      </c>
      <c r="H285" s="14">
        <v>8</v>
      </c>
      <c r="I285" s="18">
        <v>4</v>
      </c>
      <c r="J285" s="16">
        <v>8</v>
      </c>
      <c r="K285" s="18">
        <v>4</v>
      </c>
    </row>
    <row r="286" spans="1:11" x14ac:dyDescent="0.3">
      <c r="A286" s="5" t="s">
        <v>14</v>
      </c>
      <c r="B286" s="7">
        <v>285</v>
      </c>
      <c r="C286" s="5">
        <v>42354</v>
      </c>
      <c r="D286" s="20">
        <v>19.600000000000001</v>
      </c>
      <c r="E286" s="10">
        <v>18</v>
      </c>
      <c r="F286" s="11">
        <v>7</v>
      </c>
      <c r="G286" s="12">
        <v>277.60000000000002</v>
      </c>
      <c r="H286" s="14">
        <v>7</v>
      </c>
      <c r="I286" s="18">
        <v>11</v>
      </c>
      <c r="J286" s="16">
        <v>7</v>
      </c>
      <c r="K286" s="18">
        <v>7</v>
      </c>
    </row>
    <row r="287" spans="1:11" x14ac:dyDescent="0.3">
      <c r="A287" s="5" t="s">
        <v>15</v>
      </c>
      <c r="B287" s="7">
        <v>286</v>
      </c>
      <c r="C287" s="5">
        <v>44518</v>
      </c>
      <c r="D287" s="20">
        <v>44.7</v>
      </c>
      <c r="E287" s="10">
        <v>0</v>
      </c>
      <c r="F287" s="11" t="s">
        <v>4</v>
      </c>
      <c r="G287" s="12">
        <v>0</v>
      </c>
      <c r="H287" s="14">
        <v>0</v>
      </c>
      <c r="I287" s="18">
        <v>0</v>
      </c>
      <c r="J287" s="16">
        <v>1</v>
      </c>
      <c r="K287" s="18">
        <v>0</v>
      </c>
    </row>
    <row r="288" spans="1:11" x14ac:dyDescent="0.3">
      <c r="A288" s="5" t="s">
        <v>15</v>
      </c>
      <c r="B288" s="7">
        <v>287</v>
      </c>
      <c r="C288" s="5">
        <v>43636</v>
      </c>
      <c r="D288" s="20">
        <v>46</v>
      </c>
      <c r="E288" s="10">
        <v>10</v>
      </c>
      <c r="F288" s="11">
        <v>28</v>
      </c>
      <c r="G288" s="12">
        <v>270.92</v>
      </c>
      <c r="H288" s="14">
        <v>9</v>
      </c>
      <c r="I288" s="18">
        <v>1</v>
      </c>
      <c r="J288" s="16">
        <v>2</v>
      </c>
      <c r="K288" s="18">
        <v>0</v>
      </c>
    </row>
    <row r="289" spans="1:11" x14ac:dyDescent="0.3">
      <c r="A289" s="5" t="s">
        <v>15</v>
      </c>
      <c r="B289" s="7">
        <v>288</v>
      </c>
      <c r="C289" s="5">
        <v>42595</v>
      </c>
      <c r="D289" s="20">
        <v>45</v>
      </c>
      <c r="E289" s="10">
        <v>17</v>
      </c>
      <c r="F289" s="11">
        <v>9</v>
      </c>
      <c r="G289" s="12">
        <v>309.5</v>
      </c>
      <c r="H289" s="14">
        <v>10</v>
      </c>
      <c r="I289" s="18">
        <v>7</v>
      </c>
      <c r="J289" s="16">
        <v>7</v>
      </c>
      <c r="K289" s="18">
        <v>7</v>
      </c>
    </row>
    <row r="290" spans="1:11" x14ac:dyDescent="0.3">
      <c r="A290" s="5" t="s">
        <v>15</v>
      </c>
      <c r="B290" s="7">
        <v>289</v>
      </c>
      <c r="C290" s="5">
        <v>44199</v>
      </c>
      <c r="D290" s="20">
        <v>52.4</v>
      </c>
      <c r="E290" s="10">
        <v>9</v>
      </c>
      <c r="F290" s="11">
        <v>19</v>
      </c>
      <c r="G290" s="12">
        <v>178.7</v>
      </c>
      <c r="H290" s="14">
        <v>9</v>
      </c>
      <c r="I290" s="18">
        <v>0</v>
      </c>
      <c r="J290" s="16">
        <v>1</v>
      </c>
      <c r="K290" s="18">
        <v>0</v>
      </c>
    </row>
    <row r="291" spans="1:11" x14ac:dyDescent="0.3">
      <c r="A291" s="5" t="s">
        <v>16</v>
      </c>
      <c r="B291" s="7">
        <v>290</v>
      </c>
      <c r="C291" s="5">
        <v>44706</v>
      </c>
      <c r="D291" s="20">
        <v>31.2</v>
      </c>
      <c r="E291" s="10">
        <v>2</v>
      </c>
      <c r="F291" s="11">
        <v>77</v>
      </c>
      <c r="G291" s="12">
        <v>337.54</v>
      </c>
      <c r="H291" s="14">
        <v>2</v>
      </c>
      <c r="I291" s="18">
        <v>0</v>
      </c>
      <c r="J291" s="16">
        <v>0</v>
      </c>
      <c r="K291" s="18">
        <v>0</v>
      </c>
    </row>
    <row r="292" spans="1:11" x14ac:dyDescent="0.3">
      <c r="A292" s="5" t="s">
        <v>14</v>
      </c>
      <c r="B292" s="7">
        <v>291</v>
      </c>
      <c r="C292" s="5">
        <v>44328</v>
      </c>
      <c r="D292" s="20">
        <v>17.7</v>
      </c>
      <c r="E292" s="10">
        <v>8</v>
      </c>
      <c r="F292" s="11">
        <v>39</v>
      </c>
      <c r="G292" s="12">
        <v>364.98</v>
      </c>
      <c r="H292" s="14">
        <v>5</v>
      </c>
      <c r="I292" s="18">
        <v>3</v>
      </c>
      <c r="J292" s="16">
        <v>0</v>
      </c>
      <c r="K292" s="18">
        <v>0</v>
      </c>
    </row>
    <row r="293" spans="1:11" x14ac:dyDescent="0.3">
      <c r="A293" s="5" t="s">
        <v>15</v>
      </c>
      <c r="B293" s="7">
        <v>292</v>
      </c>
      <c r="C293" s="5">
        <v>43404</v>
      </c>
      <c r="D293" s="20">
        <v>47.8</v>
      </c>
      <c r="E293" s="10">
        <v>12</v>
      </c>
      <c r="F293" s="11">
        <v>26</v>
      </c>
      <c r="G293" s="12">
        <v>294.97000000000003</v>
      </c>
      <c r="H293" s="14">
        <v>4</v>
      </c>
      <c r="I293" s="18">
        <v>8</v>
      </c>
      <c r="J293" s="16">
        <v>10</v>
      </c>
      <c r="K293" s="18">
        <v>5</v>
      </c>
    </row>
    <row r="294" spans="1:11" x14ac:dyDescent="0.3">
      <c r="A294" s="5" t="s">
        <v>15</v>
      </c>
      <c r="B294" s="7">
        <v>293</v>
      </c>
      <c r="C294" s="5">
        <v>44742</v>
      </c>
      <c r="D294" s="20">
        <v>38.700000000000003</v>
      </c>
      <c r="E294" s="10">
        <v>3</v>
      </c>
      <c r="F294" s="11">
        <v>79</v>
      </c>
      <c r="G294" s="12">
        <v>53.93</v>
      </c>
      <c r="H294" s="14">
        <v>3</v>
      </c>
      <c r="I294" s="18">
        <v>0</v>
      </c>
      <c r="J294" s="16">
        <v>0</v>
      </c>
      <c r="K294" s="18">
        <v>0</v>
      </c>
    </row>
    <row r="295" spans="1:11" x14ac:dyDescent="0.3">
      <c r="A295" s="5" t="s">
        <v>14</v>
      </c>
      <c r="B295" s="7">
        <v>294</v>
      </c>
      <c r="C295" s="5">
        <v>42804</v>
      </c>
      <c r="D295" s="20">
        <v>19.100000000000001</v>
      </c>
      <c r="E295" s="10">
        <v>19</v>
      </c>
      <c r="F295" s="11">
        <v>11</v>
      </c>
      <c r="G295" s="12">
        <v>292.73</v>
      </c>
      <c r="H295" s="14">
        <v>13</v>
      </c>
      <c r="I295" s="18">
        <v>6</v>
      </c>
      <c r="J295" s="16">
        <v>2</v>
      </c>
      <c r="K295" s="18">
        <v>0</v>
      </c>
    </row>
    <row r="296" spans="1:11" x14ac:dyDescent="0.3">
      <c r="A296" s="5" t="s">
        <v>15</v>
      </c>
      <c r="B296" s="7">
        <v>295</v>
      </c>
      <c r="C296" s="5">
        <v>44625</v>
      </c>
      <c r="D296" s="20">
        <v>35.6</v>
      </c>
      <c r="E296" s="10">
        <v>3</v>
      </c>
      <c r="F296" s="11">
        <v>74</v>
      </c>
      <c r="G296" s="12">
        <v>259.17</v>
      </c>
      <c r="H296" s="14">
        <v>2</v>
      </c>
      <c r="I296" s="18">
        <v>1</v>
      </c>
      <c r="J296" s="16">
        <v>1</v>
      </c>
      <c r="K296" s="18">
        <v>0</v>
      </c>
    </row>
    <row r="297" spans="1:11" x14ac:dyDescent="0.3">
      <c r="A297" s="5" t="s">
        <v>15</v>
      </c>
      <c r="B297" s="7">
        <v>296</v>
      </c>
      <c r="C297" s="5">
        <v>42971</v>
      </c>
      <c r="D297" s="20">
        <v>33.4</v>
      </c>
      <c r="E297" s="10">
        <v>13</v>
      </c>
      <c r="F297" s="11">
        <v>11</v>
      </c>
      <c r="G297" s="12">
        <v>312.20999999999998</v>
      </c>
      <c r="H297" s="14">
        <v>1</v>
      </c>
      <c r="I297" s="18">
        <v>12</v>
      </c>
      <c r="J297" s="16">
        <v>3</v>
      </c>
      <c r="K297" s="18">
        <v>3</v>
      </c>
    </row>
    <row r="298" spans="1:11" x14ac:dyDescent="0.3">
      <c r="A298" s="5" t="s">
        <v>14</v>
      </c>
      <c r="B298" s="7">
        <v>297</v>
      </c>
      <c r="C298" s="5">
        <v>44124</v>
      </c>
      <c r="D298" s="20">
        <v>50.3</v>
      </c>
      <c r="E298" s="10">
        <v>6</v>
      </c>
      <c r="F298" s="11">
        <v>0</v>
      </c>
      <c r="G298" s="12">
        <v>283.73</v>
      </c>
      <c r="H298" s="14">
        <v>3</v>
      </c>
      <c r="I298" s="18">
        <v>3</v>
      </c>
      <c r="J298" s="16">
        <v>6</v>
      </c>
      <c r="K298" s="18">
        <v>2</v>
      </c>
    </row>
    <row r="299" spans="1:11" x14ac:dyDescent="0.3">
      <c r="A299" s="5" t="s">
        <v>16</v>
      </c>
      <c r="B299" s="7">
        <v>298</v>
      </c>
      <c r="C299" s="5">
        <v>43668</v>
      </c>
      <c r="D299" s="20">
        <v>18</v>
      </c>
      <c r="E299" s="10">
        <v>11</v>
      </c>
      <c r="F299" s="11">
        <v>21</v>
      </c>
      <c r="G299" s="12">
        <v>243.14</v>
      </c>
      <c r="H299" s="14">
        <v>11</v>
      </c>
      <c r="I299" s="18">
        <v>0</v>
      </c>
      <c r="J299" s="16">
        <v>2</v>
      </c>
      <c r="K299" s="18">
        <v>0</v>
      </c>
    </row>
    <row r="300" spans="1:11" x14ac:dyDescent="0.3">
      <c r="A300" s="5" t="s">
        <v>16</v>
      </c>
      <c r="B300" s="7">
        <v>299</v>
      </c>
      <c r="C300" s="5">
        <v>42354</v>
      </c>
      <c r="D300" s="20">
        <v>58.1</v>
      </c>
      <c r="E300" s="10">
        <v>18</v>
      </c>
      <c r="F300" s="11">
        <v>17</v>
      </c>
      <c r="G300" s="12">
        <v>219.55</v>
      </c>
      <c r="H300" s="14">
        <v>2</v>
      </c>
      <c r="I300" s="18">
        <v>16</v>
      </c>
      <c r="J300" s="16">
        <v>21</v>
      </c>
      <c r="K300" s="18">
        <v>7</v>
      </c>
    </row>
    <row r="301" spans="1:11" x14ac:dyDescent="0.3">
      <c r="A301" s="5" t="s">
        <v>15</v>
      </c>
      <c r="B301" s="7">
        <v>300</v>
      </c>
      <c r="C301" s="5">
        <v>44328</v>
      </c>
      <c r="D301" s="20">
        <v>40.5</v>
      </c>
      <c r="E301" s="10">
        <v>4</v>
      </c>
      <c r="F301" s="11">
        <v>72</v>
      </c>
      <c r="G301" s="12">
        <v>369.26</v>
      </c>
      <c r="H301" s="14">
        <v>1</v>
      </c>
      <c r="I301" s="18">
        <v>3</v>
      </c>
      <c r="J301" s="16">
        <v>6</v>
      </c>
      <c r="K301" s="18">
        <v>3</v>
      </c>
    </row>
    <row r="302" spans="1:11" x14ac:dyDescent="0.3">
      <c r="A302" s="5" t="s">
        <v>16</v>
      </c>
      <c r="B302" s="7">
        <v>301</v>
      </c>
      <c r="C302" s="5">
        <v>44341</v>
      </c>
      <c r="D302" s="20">
        <v>43.8</v>
      </c>
      <c r="E302" s="10">
        <v>5</v>
      </c>
      <c r="F302" s="11">
        <v>45</v>
      </c>
      <c r="G302" s="12">
        <v>283.68</v>
      </c>
      <c r="H302" s="14">
        <v>4</v>
      </c>
      <c r="I302" s="18">
        <v>1</v>
      </c>
      <c r="J302" s="16">
        <v>3</v>
      </c>
      <c r="K302" s="18">
        <v>1</v>
      </c>
    </row>
    <row r="303" spans="1:11" x14ac:dyDescent="0.3">
      <c r="A303" s="5" t="s">
        <v>15</v>
      </c>
      <c r="B303" s="7">
        <v>302</v>
      </c>
      <c r="C303" s="5">
        <v>44698</v>
      </c>
      <c r="D303" s="20">
        <v>10.8</v>
      </c>
      <c r="E303" s="10">
        <v>2</v>
      </c>
      <c r="F303" s="11">
        <v>157</v>
      </c>
      <c r="G303" s="12">
        <v>256.56</v>
      </c>
      <c r="H303" s="14">
        <v>1</v>
      </c>
      <c r="I303" s="18">
        <v>1</v>
      </c>
      <c r="J303" s="16">
        <v>1</v>
      </c>
      <c r="K303" s="18">
        <v>0</v>
      </c>
    </row>
    <row r="304" spans="1:11" x14ac:dyDescent="0.3">
      <c r="A304" s="5" t="s">
        <v>14</v>
      </c>
      <c r="B304" s="7">
        <v>303</v>
      </c>
      <c r="C304" s="5">
        <v>43688</v>
      </c>
      <c r="D304" s="20">
        <v>32.200000000000003</v>
      </c>
      <c r="E304" s="10">
        <v>16</v>
      </c>
      <c r="F304" s="11">
        <v>1</v>
      </c>
      <c r="G304" s="12">
        <v>378.66</v>
      </c>
      <c r="H304" s="14">
        <v>12</v>
      </c>
      <c r="I304" s="18">
        <v>4</v>
      </c>
      <c r="J304" s="16">
        <v>0</v>
      </c>
      <c r="K304" s="18">
        <v>0</v>
      </c>
    </row>
    <row r="305" spans="1:11" x14ac:dyDescent="0.3">
      <c r="A305" s="5" t="s">
        <v>16</v>
      </c>
      <c r="B305" s="7">
        <v>304</v>
      </c>
      <c r="C305" s="5">
        <v>43260</v>
      </c>
      <c r="D305" s="20">
        <v>26.3</v>
      </c>
      <c r="E305" s="10">
        <v>12</v>
      </c>
      <c r="F305" s="11">
        <v>25</v>
      </c>
      <c r="G305" s="12">
        <v>335.41</v>
      </c>
      <c r="H305" s="14">
        <v>5</v>
      </c>
      <c r="I305" s="18">
        <v>7</v>
      </c>
      <c r="J305" s="16">
        <v>18</v>
      </c>
      <c r="K305" s="18">
        <v>6</v>
      </c>
    </row>
    <row r="306" spans="1:11" x14ac:dyDescent="0.3">
      <c r="A306" s="5" t="s">
        <v>16</v>
      </c>
      <c r="B306" s="7">
        <v>305</v>
      </c>
      <c r="C306" s="5">
        <v>44782</v>
      </c>
      <c r="D306" s="20">
        <v>6.3</v>
      </c>
      <c r="E306" s="10">
        <v>2</v>
      </c>
      <c r="F306" s="11">
        <v>162</v>
      </c>
      <c r="G306" s="12">
        <v>102.77</v>
      </c>
      <c r="H306" s="14">
        <v>2</v>
      </c>
      <c r="I306" s="18">
        <v>0</v>
      </c>
      <c r="J306" s="16">
        <v>0</v>
      </c>
      <c r="K306" s="18">
        <v>0</v>
      </c>
    </row>
    <row r="307" spans="1:11" x14ac:dyDescent="0.3">
      <c r="A307" s="5" t="s">
        <v>15</v>
      </c>
      <c r="B307" s="7">
        <v>306</v>
      </c>
      <c r="C307" s="5">
        <v>43980</v>
      </c>
      <c r="D307" s="20">
        <v>26.1</v>
      </c>
      <c r="E307" s="10">
        <v>6</v>
      </c>
      <c r="F307" s="11">
        <v>17</v>
      </c>
      <c r="G307" s="12">
        <v>250.09</v>
      </c>
      <c r="H307" s="14">
        <v>3</v>
      </c>
      <c r="I307" s="18">
        <v>3</v>
      </c>
      <c r="J307" s="16">
        <v>2</v>
      </c>
      <c r="K307" s="18">
        <v>1</v>
      </c>
    </row>
    <row r="308" spans="1:11" x14ac:dyDescent="0.3">
      <c r="A308" s="5" t="s">
        <v>16</v>
      </c>
      <c r="B308" s="7">
        <v>307</v>
      </c>
      <c r="C308" s="5">
        <v>44625</v>
      </c>
      <c r="D308" s="20">
        <v>27.3</v>
      </c>
      <c r="E308" s="10">
        <v>7</v>
      </c>
      <c r="F308" s="11">
        <v>47</v>
      </c>
      <c r="G308" s="12">
        <v>57.76</v>
      </c>
      <c r="H308" s="14">
        <v>0</v>
      </c>
      <c r="I308" s="18">
        <v>7</v>
      </c>
      <c r="J308" s="16">
        <v>14</v>
      </c>
      <c r="K308" s="18">
        <v>7</v>
      </c>
    </row>
    <row r="309" spans="1:11" x14ac:dyDescent="0.3">
      <c r="A309" s="5" t="s">
        <v>14</v>
      </c>
      <c r="B309" s="7">
        <v>308</v>
      </c>
      <c r="C309" s="5">
        <v>43326</v>
      </c>
      <c r="D309" s="20">
        <v>59.9</v>
      </c>
      <c r="E309" s="10">
        <v>15</v>
      </c>
      <c r="F309" s="11">
        <v>9</v>
      </c>
      <c r="G309" s="12">
        <v>282.69</v>
      </c>
      <c r="H309" s="14">
        <v>14</v>
      </c>
      <c r="I309" s="18">
        <v>1</v>
      </c>
      <c r="J309" s="16">
        <v>0</v>
      </c>
      <c r="K309" s="18">
        <v>0</v>
      </c>
    </row>
    <row r="310" spans="1:11" x14ac:dyDescent="0.3">
      <c r="A310" s="5" t="s">
        <v>15</v>
      </c>
      <c r="B310" s="7">
        <v>309</v>
      </c>
      <c r="C310" s="5">
        <v>44118</v>
      </c>
      <c r="D310" s="20">
        <v>18.2</v>
      </c>
      <c r="E310" s="10">
        <v>18</v>
      </c>
      <c r="F310" s="11">
        <v>7</v>
      </c>
      <c r="G310" s="12">
        <v>96.44</v>
      </c>
      <c r="H310" s="14">
        <v>13</v>
      </c>
      <c r="I310" s="18">
        <v>5</v>
      </c>
      <c r="J310" s="16">
        <v>3</v>
      </c>
      <c r="K310" s="18">
        <v>1</v>
      </c>
    </row>
    <row r="311" spans="1:11" x14ac:dyDescent="0.3">
      <c r="A311" s="5" t="s">
        <v>15</v>
      </c>
      <c r="B311" s="7">
        <v>310</v>
      </c>
      <c r="C311" s="5">
        <v>43371</v>
      </c>
      <c r="D311" s="20">
        <v>30.3</v>
      </c>
      <c r="E311" s="10">
        <v>15</v>
      </c>
      <c r="F311" s="11">
        <v>3</v>
      </c>
      <c r="G311" s="12">
        <v>125.3</v>
      </c>
      <c r="H311" s="14">
        <v>5</v>
      </c>
      <c r="I311" s="18">
        <v>10</v>
      </c>
      <c r="J311" s="16">
        <v>10</v>
      </c>
      <c r="K311" s="18">
        <v>10</v>
      </c>
    </row>
    <row r="312" spans="1:11" x14ac:dyDescent="0.3">
      <c r="A312" s="5" t="s">
        <v>14</v>
      </c>
      <c r="B312" s="7">
        <v>311</v>
      </c>
      <c r="C312" s="5">
        <v>44464</v>
      </c>
      <c r="D312" s="20">
        <v>61.3</v>
      </c>
      <c r="E312" s="10">
        <v>0</v>
      </c>
      <c r="F312" s="11" t="s">
        <v>4</v>
      </c>
      <c r="G312" s="12">
        <v>0</v>
      </c>
      <c r="H312" s="14">
        <v>0</v>
      </c>
      <c r="I312" s="18">
        <v>0</v>
      </c>
      <c r="J312" s="16">
        <v>2</v>
      </c>
      <c r="K312" s="18">
        <v>0</v>
      </c>
    </row>
    <row r="313" spans="1:11" x14ac:dyDescent="0.3">
      <c r="A313" s="5" t="s">
        <v>14</v>
      </c>
      <c r="B313" s="7">
        <v>312</v>
      </c>
      <c r="C313" s="5">
        <v>43884</v>
      </c>
      <c r="D313" s="20">
        <v>58.7</v>
      </c>
      <c r="E313" s="10">
        <v>18</v>
      </c>
      <c r="F313" s="11">
        <v>3</v>
      </c>
      <c r="G313" s="12">
        <v>107.88</v>
      </c>
      <c r="H313" s="14">
        <v>3</v>
      </c>
      <c r="I313" s="18">
        <v>15</v>
      </c>
      <c r="J313" s="16">
        <v>2</v>
      </c>
      <c r="K313" s="18">
        <v>1</v>
      </c>
    </row>
    <row r="314" spans="1:11" x14ac:dyDescent="0.3">
      <c r="A314" s="5" t="s">
        <v>14</v>
      </c>
      <c r="B314" s="7">
        <v>313</v>
      </c>
      <c r="C314" s="5">
        <v>43386</v>
      </c>
      <c r="D314" s="20">
        <v>50.7</v>
      </c>
      <c r="E314" s="10">
        <v>10</v>
      </c>
      <c r="F314" s="11">
        <v>31</v>
      </c>
      <c r="G314" s="12">
        <v>268.13</v>
      </c>
      <c r="H314" s="14">
        <v>7</v>
      </c>
      <c r="I314" s="18">
        <v>3</v>
      </c>
      <c r="J314" s="16">
        <v>6</v>
      </c>
      <c r="K314" s="18">
        <v>3</v>
      </c>
    </row>
    <row r="315" spans="1:11" x14ac:dyDescent="0.3">
      <c r="A315" s="5" t="s">
        <v>16</v>
      </c>
      <c r="B315" s="7">
        <v>314</v>
      </c>
      <c r="C315" s="5">
        <v>42642</v>
      </c>
      <c r="D315" s="20">
        <v>54.6</v>
      </c>
      <c r="E315" s="10">
        <v>18</v>
      </c>
      <c r="F315" s="11">
        <v>10</v>
      </c>
      <c r="G315" s="12">
        <v>200.59</v>
      </c>
      <c r="H315" s="14">
        <v>3</v>
      </c>
      <c r="I315" s="18">
        <v>15</v>
      </c>
      <c r="J315" s="16">
        <v>30</v>
      </c>
      <c r="K315" s="18">
        <v>10</v>
      </c>
    </row>
    <row r="316" spans="1:11" x14ac:dyDescent="0.3">
      <c r="A316" s="5" t="s">
        <v>15</v>
      </c>
      <c r="B316" s="7">
        <v>315</v>
      </c>
      <c r="C316" s="5">
        <v>43218</v>
      </c>
      <c r="D316" s="20">
        <v>54.2</v>
      </c>
      <c r="E316" s="10">
        <v>13</v>
      </c>
      <c r="F316" s="11">
        <v>7</v>
      </c>
      <c r="G316" s="12">
        <v>292.69</v>
      </c>
      <c r="H316" s="14">
        <v>3</v>
      </c>
      <c r="I316" s="18">
        <v>10</v>
      </c>
      <c r="J316" s="16">
        <v>27</v>
      </c>
      <c r="K316" s="18">
        <v>9</v>
      </c>
    </row>
    <row r="317" spans="1:11" x14ac:dyDescent="0.3">
      <c r="A317" s="5" t="s">
        <v>16</v>
      </c>
      <c r="B317" s="7">
        <v>316</v>
      </c>
      <c r="C317" s="5">
        <v>44504</v>
      </c>
      <c r="D317" s="20">
        <v>25.5</v>
      </c>
      <c r="E317" s="10">
        <v>11</v>
      </c>
      <c r="F317" s="11">
        <v>2</v>
      </c>
      <c r="G317" s="12">
        <v>218.49</v>
      </c>
      <c r="H317" s="14">
        <v>7</v>
      </c>
      <c r="I317" s="18">
        <v>4</v>
      </c>
      <c r="J317" s="16">
        <v>1</v>
      </c>
      <c r="K317" s="18">
        <v>0</v>
      </c>
    </row>
    <row r="318" spans="1:11" x14ac:dyDescent="0.3">
      <c r="A318" s="5" t="s">
        <v>16</v>
      </c>
      <c r="B318" s="7">
        <v>317</v>
      </c>
      <c r="C318" s="5">
        <v>42850</v>
      </c>
      <c r="D318" s="20">
        <v>6.6</v>
      </c>
      <c r="E318" s="10">
        <v>17</v>
      </c>
      <c r="F318" s="11">
        <v>14</v>
      </c>
      <c r="G318" s="12">
        <v>172.56</v>
      </c>
      <c r="H318" s="14">
        <v>1</v>
      </c>
      <c r="I318" s="18">
        <v>16</v>
      </c>
      <c r="J318" s="16">
        <v>1</v>
      </c>
      <c r="K318" s="18">
        <v>1</v>
      </c>
    </row>
    <row r="319" spans="1:11" x14ac:dyDescent="0.3">
      <c r="A319" s="5" t="s">
        <v>14</v>
      </c>
      <c r="B319" s="7">
        <v>318</v>
      </c>
      <c r="C319" s="5">
        <v>44616</v>
      </c>
      <c r="D319" s="20">
        <v>22.8</v>
      </c>
      <c r="E319" s="10">
        <v>8</v>
      </c>
      <c r="F319" s="11">
        <v>1</v>
      </c>
      <c r="G319" s="12">
        <v>82.18</v>
      </c>
      <c r="H319" s="14">
        <v>8</v>
      </c>
      <c r="I319" s="18">
        <v>0</v>
      </c>
      <c r="J319" s="16">
        <v>1</v>
      </c>
      <c r="K319" s="18">
        <v>0</v>
      </c>
    </row>
    <row r="320" spans="1:11" x14ac:dyDescent="0.3">
      <c r="A320" s="5" t="s">
        <v>14</v>
      </c>
      <c r="B320" s="7">
        <v>319</v>
      </c>
      <c r="C320" s="5">
        <v>44247</v>
      </c>
      <c r="D320" s="20">
        <v>24.7</v>
      </c>
      <c r="E320" s="10">
        <v>7</v>
      </c>
      <c r="F320" s="11">
        <v>48</v>
      </c>
      <c r="G320" s="12">
        <v>360.14</v>
      </c>
      <c r="H320" s="14">
        <v>6</v>
      </c>
      <c r="I320" s="18">
        <v>1</v>
      </c>
      <c r="J320" s="16">
        <v>0</v>
      </c>
      <c r="K320" s="18">
        <v>0</v>
      </c>
    </row>
    <row r="321" spans="1:11" x14ac:dyDescent="0.3">
      <c r="A321" s="5" t="s">
        <v>15</v>
      </c>
      <c r="B321" s="7">
        <v>320</v>
      </c>
      <c r="C321" s="5">
        <v>43192</v>
      </c>
      <c r="D321" s="20">
        <v>25.7</v>
      </c>
      <c r="E321" s="10">
        <v>16</v>
      </c>
      <c r="F321" s="11">
        <v>16</v>
      </c>
      <c r="G321" s="12">
        <v>123.37</v>
      </c>
      <c r="H321" s="14">
        <v>5</v>
      </c>
      <c r="I321" s="18">
        <v>11</v>
      </c>
      <c r="J321" s="16">
        <v>7</v>
      </c>
      <c r="K321" s="18">
        <v>7</v>
      </c>
    </row>
    <row r="322" spans="1:11" x14ac:dyDescent="0.3">
      <c r="A322" s="5" t="s">
        <v>15</v>
      </c>
      <c r="B322" s="7">
        <v>321</v>
      </c>
      <c r="C322" s="5">
        <v>44798</v>
      </c>
      <c r="D322" s="20">
        <v>20.7</v>
      </c>
      <c r="E322" s="10">
        <v>1</v>
      </c>
      <c r="F322" s="11">
        <v>178</v>
      </c>
      <c r="G322" s="12">
        <v>372.16</v>
      </c>
      <c r="H322" s="14">
        <v>0</v>
      </c>
      <c r="I322" s="18">
        <v>1</v>
      </c>
      <c r="J322" s="16">
        <v>2</v>
      </c>
      <c r="K322" s="18">
        <v>1</v>
      </c>
    </row>
    <row r="323" spans="1:11" x14ac:dyDescent="0.3">
      <c r="A323" s="5" t="s">
        <v>16</v>
      </c>
      <c r="B323" s="7">
        <v>322</v>
      </c>
      <c r="C323" s="5">
        <v>44646</v>
      </c>
      <c r="D323" s="20">
        <v>24.6</v>
      </c>
      <c r="E323" s="10">
        <v>2</v>
      </c>
      <c r="F323" s="11">
        <v>19</v>
      </c>
      <c r="G323" s="12">
        <v>61.32</v>
      </c>
      <c r="H323" s="14">
        <v>1</v>
      </c>
      <c r="I323" s="18">
        <v>1</v>
      </c>
      <c r="J323" s="16">
        <v>3</v>
      </c>
      <c r="K323" s="18">
        <v>1</v>
      </c>
    </row>
    <row r="324" spans="1:11" x14ac:dyDescent="0.3">
      <c r="A324" s="5" t="s">
        <v>14</v>
      </c>
      <c r="B324" s="7">
        <v>323</v>
      </c>
      <c r="C324" s="5">
        <v>42696</v>
      </c>
      <c r="D324" s="20">
        <v>21.3</v>
      </c>
      <c r="E324" s="10">
        <v>18</v>
      </c>
      <c r="F324" s="11">
        <v>4</v>
      </c>
      <c r="G324" s="12">
        <v>51.68</v>
      </c>
      <c r="H324" s="14">
        <v>5</v>
      </c>
      <c r="I324" s="18">
        <v>13</v>
      </c>
      <c r="J324" s="16">
        <v>12</v>
      </c>
      <c r="K324" s="18">
        <v>4</v>
      </c>
    </row>
    <row r="325" spans="1:11" x14ac:dyDescent="0.3">
      <c r="A325" s="5" t="s">
        <v>15</v>
      </c>
      <c r="B325" s="7">
        <v>324</v>
      </c>
      <c r="C325" s="5">
        <v>43320</v>
      </c>
      <c r="D325" s="20">
        <v>29.4</v>
      </c>
      <c r="E325" s="10">
        <v>16</v>
      </c>
      <c r="F325" s="11">
        <v>1</v>
      </c>
      <c r="G325" s="12">
        <v>63.41</v>
      </c>
      <c r="H325" s="14">
        <v>0</v>
      </c>
      <c r="I325" s="18">
        <v>16</v>
      </c>
      <c r="J325" s="16">
        <v>2</v>
      </c>
      <c r="K325" s="18">
        <v>2</v>
      </c>
    </row>
    <row r="326" spans="1:11" x14ac:dyDescent="0.3">
      <c r="A326" s="5" t="s">
        <v>15</v>
      </c>
      <c r="B326" s="7">
        <v>325</v>
      </c>
      <c r="C326" s="5">
        <v>43413</v>
      </c>
      <c r="D326" s="20">
        <v>9</v>
      </c>
      <c r="E326" s="10">
        <v>13</v>
      </c>
      <c r="F326" s="11">
        <v>13</v>
      </c>
      <c r="G326" s="12">
        <v>300.44</v>
      </c>
      <c r="H326" s="14">
        <v>6</v>
      </c>
      <c r="I326" s="18">
        <v>7</v>
      </c>
      <c r="J326" s="16">
        <v>6</v>
      </c>
      <c r="K326" s="18">
        <v>2</v>
      </c>
    </row>
    <row r="327" spans="1:11" x14ac:dyDescent="0.3">
      <c r="A327" s="5" t="s">
        <v>15</v>
      </c>
      <c r="B327" s="7">
        <v>326</v>
      </c>
      <c r="C327" s="5">
        <v>44742</v>
      </c>
      <c r="D327" s="20">
        <v>41.5</v>
      </c>
      <c r="E327" s="10">
        <v>2</v>
      </c>
      <c r="F327" s="11">
        <v>114</v>
      </c>
      <c r="G327" s="12">
        <v>175.43</v>
      </c>
      <c r="H327" s="14">
        <v>0</v>
      </c>
      <c r="I327" s="18">
        <v>2</v>
      </c>
      <c r="J327" s="16">
        <v>3</v>
      </c>
      <c r="K327" s="18">
        <v>1</v>
      </c>
    </row>
    <row r="328" spans="1:11" x14ac:dyDescent="0.3">
      <c r="A328" s="5" t="s">
        <v>14</v>
      </c>
      <c r="B328" s="7">
        <v>327</v>
      </c>
      <c r="C328" s="5">
        <v>43888</v>
      </c>
      <c r="D328" s="20">
        <v>39.1</v>
      </c>
      <c r="E328" s="10">
        <v>11</v>
      </c>
      <c r="F328" s="11">
        <v>5</v>
      </c>
      <c r="G328" s="12">
        <v>123.97</v>
      </c>
      <c r="H328" s="14">
        <v>8</v>
      </c>
      <c r="I328" s="18">
        <v>3</v>
      </c>
      <c r="J328" s="16">
        <v>0</v>
      </c>
      <c r="K328" s="18">
        <v>0</v>
      </c>
    </row>
    <row r="329" spans="1:11" x14ac:dyDescent="0.3">
      <c r="A329" s="5" t="s">
        <v>15</v>
      </c>
      <c r="B329" s="7">
        <v>328</v>
      </c>
      <c r="C329" s="5">
        <v>44115</v>
      </c>
      <c r="D329" s="20">
        <v>50.4</v>
      </c>
      <c r="E329" s="10">
        <v>13</v>
      </c>
      <c r="F329" s="11">
        <v>20</v>
      </c>
      <c r="G329" s="12">
        <v>168.94</v>
      </c>
      <c r="H329" s="14">
        <v>2</v>
      </c>
      <c r="I329" s="18">
        <v>11</v>
      </c>
      <c r="J329" s="16">
        <v>22</v>
      </c>
      <c r="K329" s="18">
        <v>11</v>
      </c>
    </row>
    <row r="330" spans="1:11" x14ac:dyDescent="0.3">
      <c r="A330" s="5" t="s">
        <v>16</v>
      </c>
      <c r="B330" s="7">
        <v>329</v>
      </c>
      <c r="C330" s="5">
        <v>44552</v>
      </c>
      <c r="D330" s="20">
        <v>33.9</v>
      </c>
      <c r="E330" s="10">
        <v>4</v>
      </c>
      <c r="F330" s="11">
        <v>74</v>
      </c>
      <c r="G330" s="12">
        <v>367.76</v>
      </c>
      <c r="H330" s="14">
        <v>2</v>
      </c>
      <c r="I330" s="18">
        <v>2</v>
      </c>
      <c r="J330" s="16">
        <v>1</v>
      </c>
      <c r="K330" s="18">
        <v>1</v>
      </c>
    </row>
    <row r="331" spans="1:11" x14ac:dyDescent="0.3">
      <c r="A331" s="5" t="s">
        <v>14</v>
      </c>
      <c r="B331" s="7">
        <v>330</v>
      </c>
      <c r="C331" s="5">
        <v>43812</v>
      </c>
      <c r="D331" s="20">
        <v>23.8</v>
      </c>
      <c r="E331" s="10">
        <v>18</v>
      </c>
      <c r="F331" s="11">
        <v>2</v>
      </c>
      <c r="G331" s="12">
        <v>241.97</v>
      </c>
      <c r="H331" s="14">
        <v>4</v>
      </c>
      <c r="I331" s="18">
        <v>14</v>
      </c>
      <c r="J331" s="16">
        <v>18</v>
      </c>
      <c r="K331" s="18">
        <v>9</v>
      </c>
    </row>
    <row r="332" spans="1:11" x14ac:dyDescent="0.3">
      <c r="A332" s="5" t="s">
        <v>16</v>
      </c>
      <c r="B332" s="7">
        <v>331</v>
      </c>
      <c r="C332" s="5">
        <v>43569</v>
      </c>
      <c r="D332" s="20">
        <v>27.4</v>
      </c>
      <c r="E332" s="10">
        <v>9</v>
      </c>
      <c r="F332" s="11">
        <v>36</v>
      </c>
      <c r="G332" s="12">
        <v>207.44</v>
      </c>
      <c r="H332" s="14">
        <v>4</v>
      </c>
      <c r="I332" s="18">
        <v>5</v>
      </c>
      <c r="J332" s="16">
        <v>9</v>
      </c>
      <c r="K332" s="18">
        <v>3</v>
      </c>
    </row>
    <row r="333" spans="1:11" x14ac:dyDescent="0.3">
      <c r="A333" s="5" t="s">
        <v>14</v>
      </c>
      <c r="B333" s="7">
        <v>332</v>
      </c>
      <c r="C333" s="5">
        <v>44278</v>
      </c>
      <c r="D333" s="20">
        <v>56.7</v>
      </c>
      <c r="E333" s="10">
        <v>17</v>
      </c>
      <c r="F333" s="11">
        <v>15</v>
      </c>
      <c r="G333" s="12">
        <v>164.21</v>
      </c>
      <c r="H333" s="14">
        <v>11</v>
      </c>
      <c r="I333" s="18">
        <v>6</v>
      </c>
      <c r="J333" s="16">
        <v>4</v>
      </c>
      <c r="K333" s="18">
        <v>4</v>
      </c>
    </row>
    <row r="334" spans="1:11" x14ac:dyDescent="0.3">
      <c r="A334" s="5" t="s">
        <v>15</v>
      </c>
      <c r="B334" s="7">
        <v>333</v>
      </c>
      <c r="C334" s="5">
        <v>44244</v>
      </c>
      <c r="D334" s="20">
        <v>47.4</v>
      </c>
      <c r="E334" s="10">
        <v>9</v>
      </c>
      <c r="F334" s="11">
        <v>13</v>
      </c>
      <c r="G334" s="12">
        <v>296.02</v>
      </c>
      <c r="H334" s="14">
        <v>9</v>
      </c>
      <c r="I334" s="18">
        <v>0</v>
      </c>
      <c r="J334" s="16">
        <v>0</v>
      </c>
      <c r="K334" s="18">
        <v>0</v>
      </c>
    </row>
    <row r="335" spans="1:11" x14ac:dyDescent="0.3">
      <c r="A335" s="5" t="s">
        <v>14</v>
      </c>
      <c r="B335" s="7">
        <v>334</v>
      </c>
      <c r="C335" s="5">
        <v>44226</v>
      </c>
      <c r="D335" s="20">
        <v>11.9</v>
      </c>
      <c r="E335" s="10">
        <v>9</v>
      </c>
      <c r="F335" s="11">
        <v>4</v>
      </c>
      <c r="G335" s="12">
        <v>244.36</v>
      </c>
      <c r="H335" s="14">
        <v>8</v>
      </c>
      <c r="I335" s="18">
        <v>1</v>
      </c>
      <c r="J335" s="16">
        <v>0</v>
      </c>
      <c r="K335" s="18">
        <v>0</v>
      </c>
    </row>
    <row r="336" spans="1:11" x14ac:dyDescent="0.3">
      <c r="A336" s="5" t="s">
        <v>16</v>
      </c>
      <c r="B336" s="7">
        <v>335</v>
      </c>
      <c r="C336" s="5">
        <v>44430</v>
      </c>
      <c r="D336" s="20">
        <v>40.700000000000003</v>
      </c>
      <c r="E336" s="10">
        <v>3</v>
      </c>
      <c r="F336" s="11">
        <v>99</v>
      </c>
      <c r="G336" s="12">
        <v>244.7</v>
      </c>
      <c r="H336" s="14">
        <v>1</v>
      </c>
      <c r="I336" s="18">
        <v>2</v>
      </c>
      <c r="J336" s="16">
        <v>2</v>
      </c>
      <c r="K336" s="18">
        <v>1</v>
      </c>
    </row>
    <row r="337" spans="1:11" x14ac:dyDescent="0.3">
      <c r="A337" s="5" t="s">
        <v>16</v>
      </c>
      <c r="B337" s="7">
        <v>336</v>
      </c>
      <c r="C337" s="5">
        <v>44780</v>
      </c>
      <c r="D337" s="20">
        <v>35.799999999999997</v>
      </c>
      <c r="E337" s="10">
        <v>2</v>
      </c>
      <c r="F337" s="11">
        <v>164</v>
      </c>
      <c r="G337" s="12">
        <v>245.01</v>
      </c>
      <c r="H337" s="14">
        <v>2</v>
      </c>
      <c r="I337" s="18">
        <v>0</v>
      </c>
      <c r="J337" s="16">
        <v>1</v>
      </c>
      <c r="K337" s="18">
        <v>0</v>
      </c>
    </row>
    <row r="338" spans="1:11" x14ac:dyDescent="0.3">
      <c r="A338" s="5" t="s">
        <v>14</v>
      </c>
      <c r="B338" s="7">
        <v>337</v>
      </c>
      <c r="C338" s="5">
        <v>43239</v>
      </c>
      <c r="D338" s="20">
        <v>34.9</v>
      </c>
      <c r="E338" s="10">
        <v>11</v>
      </c>
      <c r="F338" s="11">
        <v>5</v>
      </c>
      <c r="G338" s="12">
        <v>63.01</v>
      </c>
      <c r="H338" s="14">
        <v>3</v>
      </c>
      <c r="I338" s="18">
        <v>8</v>
      </c>
      <c r="J338" s="16">
        <v>6</v>
      </c>
      <c r="K338" s="18">
        <v>2</v>
      </c>
    </row>
    <row r="339" spans="1:11" x14ac:dyDescent="0.3">
      <c r="A339" s="5" t="s">
        <v>16</v>
      </c>
      <c r="B339" s="7">
        <v>338</v>
      </c>
      <c r="C339" s="5">
        <v>44598</v>
      </c>
      <c r="D339" s="20">
        <v>16.2</v>
      </c>
      <c r="E339" s="10">
        <v>3</v>
      </c>
      <c r="F339" s="11">
        <v>7</v>
      </c>
      <c r="G339" s="12">
        <v>308.36</v>
      </c>
      <c r="H339" s="14">
        <v>2</v>
      </c>
      <c r="I339" s="18">
        <v>1</v>
      </c>
      <c r="J339" s="16">
        <v>1</v>
      </c>
      <c r="K339" s="18">
        <v>0</v>
      </c>
    </row>
    <row r="340" spans="1:11" x14ac:dyDescent="0.3">
      <c r="A340" s="5" t="s">
        <v>15</v>
      </c>
      <c r="B340" s="7">
        <v>339</v>
      </c>
      <c r="C340" s="5">
        <v>43162</v>
      </c>
      <c r="D340" s="20">
        <v>48.1</v>
      </c>
      <c r="E340" s="10">
        <v>14</v>
      </c>
      <c r="F340" s="11">
        <v>21</v>
      </c>
      <c r="G340" s="12">
        <v>285.52999999999997</v>
      </c>
      <c r="H340" s="14">
        <v>3</v>
      </c>
      <c r="I340" s="18">
        <v>11</v>
      </c>
      <c r="J340" s="16">
        <v>5</v>
      </c>
      <c r="K340" s="18">
        <v>5</v>
      </c>
    </row>
    <row r="341" spans="1:11" x14ac:dyDescent="0.3">
      <c r="A341" s="5" t="s">
        <v>16</v>
      </c>
      <c r="B341" s="7">
        <v>340</v>
      </c>
      <c r="C341" s="5">
        <v>43938</v>
      </c>
      <c r="D341" s="20">
        <v>40.299999999999997</v>
      </c>
      <c r="E341" s="10">
        <v>18</v>
      </c>
      <c r="F341" s="11">
        <v>0</v>
      </c>
      <c r="G341" s="12">
        <v>317.95</v>
      </c>
      <c r="H341" s="14">
        <v>4</v>
      </c>
      <c r="I341" s="18">
        <v>14</v>
      </c>
      <c r="J341" s="16">
        <v>8</v>
      </c>
      <c r="K341" s="18">
        <v>8</v>
      </c>
    </row>
    <row r="342" spans="1:11" x14ac:dyDescent="0.3">
      <c r="A342" s="5" t="s">
        <v>14</v>
      </c>
      <c r="B342" s="7">
        <v>341</v>
      </c>
      <c r="C342" s="5">
        <v>43431</v>
      </c>
      <c r="D342" s="20">
        <v>52.8</v>
      </c>
      <c r="E342" s="10">
        <v>19</v>
      </c>
      <c r="F342" s="11">
        <v>3</v>
      </c>
      <c r="G342" s="12">
        <v>329.96</v>
      </c>
      <c r="H342" s="14">
        <v>8</v>
      </c>
      <c r="I342" s="18">
        <v>11</v>
      </c>
      <c r="J342" s="16">
        <v>5</v>
      </c>
      <c r="K342" s="18">
        <v>5</v>
      </c>
    </row>
    <row r="343" spans="1:11" x14ac:dyDescent="0.3">
      <c r="A343" s="5" t="s">
        <v>16</v>
      </c>
      <c r="B343" s="7">
        <v>342</v>
      </c>
      <c r="C343" s="5">
        <v>44728</v>
      </c>
      <c r="D343" s="20">
        <v>45.5</v>
      </c>
      <c r="E343" s="10">
        <v>2</v>
      </c>
      <c r="F343" s="11">
        <v>99</v>
      </c>
      <c r="G343" s="12">
        <v>258.32</v>
      </c>
      <c r="H343" s="14">
        <v>2</v>
      </c>
      <c r="I343" s="18">
        <v>0</v>
      </c>
      <c r="J343" s="16">
        <v>2</v>
      </c>
      <c r="K343" s="18">
        <v>0</v>
      </c>
    </row>
    <row r="344" spans="1:11" x14ac:dyDescent="0.3">
      <c r="A344" s="5" t="s">
        <v>14</v>
      </c>
      <c r="B344" s="7">
        <v>343</v>
      </c>
      <c r="C344" s="5">
        <v>43680</v>
      </c>
      <c r="D344" s="20">
        <v>5.5</v>
      </c>
      <c r="E344" s="10">
        <v>8</v>
      </c>
      <c r="F344" s="11">
        <v>42</v>
      </c>
      <c r="G344" s="12">
        <v>338.67</v>
      </c>
      <c r="H344" s="14">
        <v>4</v>
      </c>
      <c r="I344" s="18">
        <v>4</v>
      </c>
      <c r="J344" s="16">
        <v>0</v>
      </c>
      <c r="K344" s="18">
        <v>0</v>
      </c>
    </row>
    <row r="345" spans="1:11" x14ac:dyDescent="0.3">
      <c r="A345" s="5" t="s">
        <v>16</v>
      </c>
      <c r="B345" s="7">
        <v>344</v>
      </c>
      <c r="C345" s="5">
        <v>44104</v>
      </c>
      <c r="D345" s="20">
        <v>9.9</v>
      </c>
      <c r="E345" s="10">
        <v>16</v>
      </c>
      <c r="F345" s="11">
        <v>17</v>
      </c>
      <c r="G345" s="12">
        <v>168.98</v>
      </c>
      <c r="H345" s="14">
        <v>2</v>
      </c>
      <c r="I345" s="18">
        <v>14</v>
      </c>
      <c r="J345" s="16">
        <v>3</v>
      </c>
      <c r="K345" s="18">
        <v>3</v>
      </c>
    </row>
    <row r="346" spans="1:11" x14ac:dyDescent="0.3">
      <c r="A346" s="5" t="s">
        <v>16</v>
      </c>
      <c r="B346" s="7">
        <v>345</v>
      </c>
      <c r="C346" s="5">
        <v>44722</v>
      </c>
      <c r="D346" s="20">
        <v>44.7</v>
      </c>
      <c r="E346" s="10">
        <v>1</v>
      </c>
      <c r="F346" s="11">
        <v>119</v>
      </c>
      <c r="G346" s="12">
        <v>60.29</v>
      </c>
      <c r="H346" s="14">
        <v>1</v>
      </c>
      <c r="I346" s="18">
        <v>0</v>
      </c>
      <c r="J346" s="16">
        <v>2</v>
      </c>
      <c r="K346" s="18">
        <v>0</v>
      </c>
    </row>
    <row r="347" spans="1:11" x14ac:dyDescent="0.3">
      <c r="A347" s="5" t="s">
        <v>16</v>
      </c>
      <c r="B347" s="7">
        <v>346</v>
      </c>
      <c r="C347" s="5">
        <v>43092</v>
      </c>
      <c r="D347" s="20">
        <v>37.700000000000003</v>
      </c>
      <c r="E347" s="10">
        <v>14</v>
      </c>
      <c r="F347" s="11">
        <v>9</v>
      </c>
      <c r="G347" s="12">
        <v>312.12</v>
      </c>
      <c r="H347" s="14">
        <v>13</v>
      </c>
      <c r="I347" s="18">
        <v>1</v>
      </c>
      <c r="J347" s="16">
        <v>0</v>
      </c>
      <c r="K347" s="18">
        <v>0</v>
      </c>
    </row>
    <row r="348" spans="1:11" x14ac:dyDescent="0.3">
      <c r="A348" s="5" t="s">
        <v>14</v>
      </c>
      <c r="B348" s="7">
        <v>347</v>
      </c>
      <c r="C348" s="5">
        <v>43968</v>
      </c>
      <c r="D348" s="20">
        <v>36.6</v>
      </c>
      <c r="E348" s="10">
        <v>8</v>
      </c>
      <c r="F348" s="11">
        <v>39</v>
      </c>
      <c r="G348" s="12">
        <v>241.13</v>
      </c>
      <c r="H348" s="14">
        <v>6</v>
      </c>
      <c r="I348" s="18">
        <v>2</v>
      </c>
      <c r="J348" s="16">
        <v>2</v>
      </c>
      <c r="K348" s="18">
        <v>1</v>
      </c>
    </row>
    <row r="349" spans="1:11" x14ac:dyDescent="0.3">
      <c r="A349" s="5" t="s">
        <v>15</v>
      </c>
      <c r="B349" s="7">
        <v>348</v>
      </c>
      <c r="C349" s="5">
        <v>43608</v>
      </c>
      <c r="D349" s="20">
        <v>22.3</v>
      </c>
      <c r="E349" s="10">
        <v>12</v>
      </c>
      <c r="F349" s="11">
        <v>5</v>
      </c>
      <c r="G349" s="12">
        <v>353.52</v>
      </c>
      <c r="H349" s="14">
        <v>5</v>
      </c>
      <c r="I349" s="18">
        <v>7</v>
      </c>
      <c r="J349" s="16">
        <v>18</v>
      </c>
      <c r="K349" s="18">
        <v>6</v>
      </c>
    </row>
    <row r="350" spans="1:11" x14ac:dyDescent="0.3">
      <c r="A350" s="5" t="s">
        <v>16</v>
      </c>
      <c r="B350" s="7">
        <v>349</v>
      </c>
      <c r="C350" s="5">
        <v>43767</v>
      </c>
      <c r="D350" s="20">
        <v>38.200000000000003</v>
      </c>
      <c r="E350" s="10">
        <v>11</v>
      </c>
      <c r="F350" s="11">
        <v>9</v>
      </c>
      <c r="G350" s="12">
        <v>238.43</v>
      </c>
      <c r="H350" s="14">
        <v>0</v>
      </c>
      <c r="I350" s="18">
        <v>11</v>
      </c>
      <c r="J350" s="16">
        <v>3</v>
      </c>
      <c r="K350" s="18">
        <v>1</v>
      </c>
    </row>
    <row r="351" spans="1:11" x14ac:dyDescent="0.3">
      <c r="A351" s="5" t="s">
        <v>16</v>
      </c>
      <c r="B351" s="7">
        <v>350</v>
      </c>
      <c r="C351" s="5">
        <v>42919</v>
      </c>
      <c r="D351" s="20">
        <v>36.700000000000003</v>
      </c>
      <c r="E351" s="10">
        <v>13</v>
      </c>
      <c r="F351" s="11">
        <v>12</v>
      </c>
      <c r="G351" s="12">
        <v>211.73</v>
      </c>
      <c r="H351" s="14">
        <v>5</v>
      </c>
      <c r="I351" s="18">
        <v>8</v>
      </c>
      <c r="J351" s="16">
        <v>6</v>
      </c>
      <c r="K351" s="18">
        <v>6</v>
      </c>
    </row>
    <row r="352" spans="1:11" x14ac:dyDescent="0.3">
      <c r="A352" s="5" t="s">
        <v>14</v>
      </c>
      <c r="B352" s="7">
        <v>351</v>
      </c>
      <c r="C352" s="5">
        <v>44516</v>
      </c>
      <c r="D352" s="20">
        <v>22.6</v>
      </c>
      <c r="E352" s="10">
        <v>5</v>
      </c>
      <c r="F352" s="11">
        <v>63</v>
      </c>
      <c r="G352" s="12">
        <v>312.79000000000002</v>
      </c>
      <c r="H352" s="14">
        <v>2</v>
      </c>
      <c r="I352" s="18">
        <v>3</v>
      </c>
      <c r="J352" s="16">
        <v>4</v>
      </c>
      <c r="K352" s="18">
        <v>2</v>
      </c>
    </row>
    <row r="353" spans="1:11" x14ac:dyDescent="0.3">
      <c r="A353" s="5" t="s">
        <v>15</v>
      </c>
      <c r="B353" s="7">
        <v>352</v>
      </c>
      <c r="C353" s="5">
        <v>43890</v>
      </c>
      <c r="D353" s="20">
        <v>16.3</v>
      </c>
      <c r="E353" s="10">
        <v>7</v>
      </c>
      <c r="F353" s="11">
        <v>19</v>
      </c>
      <c r="G353" s="12">
        <v>73.12</v>
      </c>
      <c r="H353" s="14">
        <v>0</v>
      </c>
      <c r="I353" s="18">
        <v>7</v>
      </c>
      <c r="J353" s="16">
        <v>10</v>
      </c>
      <c r="K353" s="18">
        <v>5</v>
      </c>
    </row>
    <row r="354" spans="1:11" x14ac:dyDescent="0.3">
      <c r="A354" s="5" t="s">
        <v>14</v>
      </c>
      <c r="B354" s="7">
        <v>353</v>
      </c>
      <c r="C354" s="5">
        <v>44692</v>
      </c>
      <c r="D354" s="20">
        <v>5.7</v>
      </c>
      <c r="E354" s="10">
        <v>2</v>
      </c>
      <c r="F354" s="11">
        <v>164</v>
      </c>
      <c r="G354" s="12">
        <v>74.73</v>
      </c>
      <c r="H354" s="14">
        <v>1</v>
      </c>
      <c r="I354" s="18">
        <v>1</v>
      </c>
      <c r="J354" s="16">
        <v>3</v>
      </c>
      <c r="K354" s="18">
        <v>1</v>
      </c>
    </row>
    <row r="355" spans="1:11" x14ac:dyDescent="0.3">
      <c r="A355" s="5" t="s">
        <v>15</v>
      </c>
      <c r="B355" s="7">
        <v>354</v>
      </c>
      <c r="C355" s="5">
        <v>44700</v>
      </c>
      <c r="D355" s="20">
        <v>54.8</v>
      </c>
      <c r="E355" s="10">
        <v>2</v>
      </c>
      <c r="F355" s="11">
        <v>111</v>
      </c>
      <c r="G355" s="12">
        <v>65.55</v>
      </c>
      <c r="H355" s="14">
        <v>2</v>
      </c>
      <c r="I355" s="18">
        <v>0</v>
      </c>
      <c r="J355" s="16">
        <v>1</v>
      </c>
      <c r="K355" s="18">
        <v>0</v>
      </c>
    </row>
    <row r="356" spans="1:11" x14ac:dyDescent="0.3">
      <c r="A356" s="5" t="s">
        <v>14</v>
      </c>
      <c r="B356" s="7">
        <v>355</v>
      </c>
      <c r="C356" s="5">
        <v>44295</v>
      </c>
      <c r="D356" s="20">
        <v>27.5</v>
      </c>
      <c r="E356" s="10">
        <v>11</v>
      </c>
      <c r="F356" s="11">
        <v>27</v>
      </c>
      <c r="G356" s="12">
        <v>84.78</v>
      </c>
      <c r="H356" s="14">
        <v>1</v>
      </c>
      <c r="I356" s="18">
        <v>10</v>
      </c>
      <c r="J356" s="16">
        <v>3</v>
      </c>
      <c r="K356" s="18">
        <v>1</v>
      </c>
    </row>
    <row r="357" spans="1:11" x14ac:dyDescent="0.3">
      <c r="A357" s="5" t="s">
        <v>15</v>
      </c>
      <c r="B357" s="7">
        <v>356</v>
      </c>
      <c r="C357" s="5">
        <v>44611</v>
      </c>
      <c r="D357" s="20">
        <v>46.5</v>
      </c>
      <c r="E357" s="10">
        <v>5</v>
      </c>
      <c r="F357" s="11">
        <v>53</v>
      </c>
      <c r="G357" s="12">
        <v>133.56</v>
      </c>
      <c r="H357" s="14">
        <v>3</v>
      </c>
      <c r="I357" s="18">
        <v>2</v>
      </c>
      <c r="J357" s="16">
        <v>2</v>
      </c>
      <c r="K357" s="18">
        <v>2</v>
      </c>
    </row>
    <row r="358" spans="1:11" x14ac:dyDescent="0.3">
      <c r="A358" s="5" t="s">
        <v>15</v>
      </c>
      <c r="B358" s="7">
        <v>357</v>
      </c>
      <c r="C358" s="5">
        <v>44668</v>
      </c>
      <c r="D358" s="20">
        <v>46.9</v>
      </c>
      <c r="E358" s="10">
        <v>4</v>
      </c>
      <c r="F358" s="11">
        <v>55</v>
      </c>
      <c r="G358" s="12">
        <v>246.96</v>
      </c>
      <c r="H358" s="14">
        <v>3</v>
      </c>
      <c r="I358" s="18">
        <v>1</v>
      </c>
      <c r="J358" s="16">
        <v>2</v>
      </c>
      <c r="K358" s="18">
        <v>0</v>
      </c>
    </row>
    <row r="359" spans="1:11" x14ac:dyDescent="0.3">
      <c r="A359" s="5" t="s">
        <v>16</v>
      </c>
      <c r="B359" s="7">
        <v>358</v>
      </c>
      <c r="C359" s="5">
        <v>44112</v>
      </c>
      <c r="D359" s="20">
        <v>7.6</v>
      </c>
      <c r="E359" s="10">
        <v>12</v>
      </c>
      <c r="F359" s="11">
        <v>22</v>
      </c>
      <c r="G359" s="12">
        <v>329.9</v>
      </c>
      <c r="H359" s="14">
        <v>9</v>
      </c>
      <c r="I359" s="18">
        <v>3</v>
      </c>
      <c r="J359" s="16">
        <v>2</v>
      </c>
      <c r="K359" s="18">
        <v>0</v>
      </c>
    </row>
    <row r="360" spans="1:11" x14ac:dyDescent="0.3">
      <c r="A360" s="5" t="s">
        <v>14</v>
      </c>
      <c r="B360" s="7">
        <v>359</v>
      </c>
      <c r="C360" s="5">
        <v>44592</v>
      </c>
      <c r="D360" s="20">
        <v>55</v>
      </c>
      <c r="E360" s="10">
        <v>12</v>
      </c>
      <c r="F360" s="11">
        <v>3</v>
      </c>
      <c r="G360" s="12">
        <v>64.319999999999993</v>
      </c>
      <c r="H360" s="14">
        <v>8</v>
      </c>
      <c r="I360" s="18">
        <v>4</v>
      </c>
      <c r="J360" s="16">
        <v>2</v>
      </c>
      <c r="K360" s="18">
        <v>2</v>
      </c>
    </row>
    <row r="361" spans="1:11" x14ac:dyDescent="0.3">
      <c r="A361" s="5" t="s">
        <v>15</v>
      </c>
      <c r="B361" s="7">
        <v>360</v>
      </c>
      <c r="C361" s="5">
        <v>44136</v>
      </c>
      <c r="D361" s="20">
        <v>6.2</v>
      </c>
      <c r="E361" s="10">
        <v>16</v>
      </c>
      <c r="F361" s="11">
        <v>6</v>
      </c>
      <c r="G361" s="12">
        <v>182.65</v>
      </c>
      <c r="H361" s="14">
        <v>11</v>
      </c>
      <c r="I361" s="18">
        <v>5</v>
      </c>
      <c r="J361" s="16">
        <v>3</v>
      </c>
      <c r="K361" s="18">
        <v>3</v>
      </c>
    </row>
    <row r="362" spans="1:11" x14ac:dyDescent="0.3">
      <c r="A362" s="5" t="s">
        <v>15</v>
      </c>
      <c r="B362" s="7">
        <v>361</v>
      </c>
      <c r="C362" s="5">
        <v>43127</v>
      </c>
      <c r="D362" s="20">
        <v>24.7</v>
      </c>
      <c r="E362" s="10">
        <v>13</v>
      </c>
      <c r="F362" s="11">
        <v>17</v>
      </c>
      <c r="G362" s="12">
        <v>51.18</v>
      </c>
      <c r="H362" s="14">
        <v>5</v>
      </c>
      <c r="I362" s="18">
        <v>8</v>
      </c>
      <c r="J362" s="16">
        <v>3</v>
      </c>
      <c r="K362" s="18">
        <v>1</v>
      </c>
    </row>
    <row r="363" spans="1:11" x14ac:dyDescent="0.3">
      <c r="A363" s="5" t="s">
        <v>15</v>
      </c>
      <c r="B363" s="7">
        <v>362</v>
      </c>
      <c r="C363" s="5">
        <v>42816</v>
      </c>
      <c r="D363" s="20">
        <v>58.1</v>
      </c>
      <c r="E363" s="10">
        <v>15</v>
      </c>
      <c r="F363" s="11">
        <v>1</v>
      </c>
      <c r="G363" s="12">
        <v>264.17</v>
      </c>
      <c r="H363" s="14">
        <v>2</v>
      </c>
      <c r="I363" s="18">
        <v>13</v>
      </c>
      <c r="J363" s="16">
        <v>27</v>
      </c>
      <c r="K363" s="18">
        <v>9</v>
      </c>
    </row>
    <row r="364" spans="1:11" x14ac:dyDescent="0.3">
      <c r="A364" s="5" t="s">
        <v>14</v>
      </c>
      <c r="B364" s="7">
        <v>363</v>
      </c>
      <c r="C364" s="5">
        <v>44011</v>
      </c>
      <c r="D364" s="20">
        <v>22.9</v>
      </c>
      <c r="E364" s="10">
        <v>13</v>
      </c>
      <c r="F364" s="11">
        <v>15</v>
      </c>
      <c r="G364" s="12">
        <v>50.41</v>
      </c>
      <c r="H364" s="14">
        <v>7</v>
      </c>
      <c r="I364" s="18">
        <v>6</v>
      </c>
      <c r="J364" s="16">
        <v>6</v>
      </c>
      <c r="K364" s="18">
        <v>6</v>
      </c>
    </row>
    <row r="365" spans="1:11" x14ac:dyDescent="0.3">
      <c r="A365" s="5" t="s">
        <v>15</v>
      </c>
      <c r="B365" s="7">
        <v>364</v>
      </c>
      <c r="C365" s="5">
        <v>43987</v>
      </c>
      <c r="D365" s="20">
        <v>20.5</v>
      </c>
      <c r="E365" s="10">
        <v>11</v>
      </c>
      <c r="F365" s="11">
        <v>7</v>
      </c>
      <c r="G365" s="12">
        <v>173.34</v>
      </c>
      <c r="H365" s="14">
        <v>10</v>
      </c>
      <c r="I365" s="18">
        <v>1</v>
      </c>
      <c r="J365" s="16">
        <v>1</v>
      </c>
      <c r="K365" s="18">
        <v>1</v>
      </c>
    </row>
    <row r="366" spans="1:11" x14ac:dyDescent="0.3">
      <c r="A366" s="5" t="s">
        <v>15</v>
      </c>
      <c r="B366" s="7">
        <v>365</v>
      </c>
      <c r="C366" s="5">
        <v>44720</v>
      </c>
      <c r="D366" s="20">
        <v>20.100000000000001</v>
      </c>
      <c r="E366" s="10">
        <v>2</v>
      </c>
      <c r="F366" s="11">
        <v>111</v>
      </c>
      <c r="G366" s="12">
        <v>198.53</v>
      </c>
      <c r="H366" s="14">
        <v>0</v>
      </c>
      <c r="I366" s="18">
        <v>2</v>
      </c>
      <c r="J366" s="16">
        <v>0</v>
      </c>
      <c r="K366" s="18">
        <v>0</v>
      </c>
    </row>
    <row r="367" spans="1:11" x14ac:dyDescent="0.3">
      <c r="A367" s="5" t="s">
        <v>14</v>
      </c>
      <c r="B367" s="7">
        <v>366</v>
      </c>
      <c r="C367" s="5">
        <v>43288</v>
      </c>
      <c r="D367" s="20">
        <v>12.7</v>
      </c>
      <c r="E367" s="10">
        <v>14</v>
      </c>
      <c r="F367" s="11">
        <v>5</v>
      </c>
      <c r="G367" s="12">
        <v>140.72999999999999</v>
      </c>
      <c r="H367" s="14">
        <v>12</v>
      </c>
      <c r="I367" s="18">
        <v>2</v>
      </c>
      <c r="J367" s="16">
        <v>2</v>
      </c>
      <c r="K367" s="18">
        <v>0</v>
      </c>
    </row>
    <row r="368" spans="1:11" x14ac:dyDescent="0.3">
      <c r="A368" s="5" t="s">
        <v>14</v>
      </c>
      <c r="B368" s="7">
        <v>367</v>
      </c>
      <c r="C368" s="5">
        <v>44715</v>
      </c>
      <c r="D368" s="20">
        <v>21.3</v>
      </c>
      <c r="E368" s="10">
        <v>3</v>
      </c>
      <c r="F368" s="11">
        <v>22</v>
      </c>
      <c r="G368" s="12">
        <v>247.8</v>
      </c>
      <c r="H368" s="14">
        <v>0</v>
      </c>
      <c r="I368" s="18">
        <v>3</v>
      </c>
      <c r="J368" s="16">
        <v>6</v>
      </c>
      <c r="K368" s="18">
        <v>3</v>
      </c>
    </row>
    <row r="369" spans="1:11" x14ac:dyDescent="0.3">
      <c r="A369" s="5" t="s">
        <v>15</v>
      </c>
      <c r="B369" s="7">
        <v>368</v>
      </c>
      <c r="C369" s="5">
        <v>44316</v>
      </c>
      <c r="D369" s="20">
        <v>42.3</v>
      </c>
      <c r="E369" s="10">
        <v>12</v>
      </c>
      <c r="F369" s="11">
        <v>28</v>
      </c>
      <c r="G369" s="12">
        <v>350.71</v>
      </c>
      <c r="H369" s="14">
        <v>11</v>
      </c>
      <c r="I369" s="18">
        <v>1</v>
      </c>
      <c r="J369" s="16">
        <v>2</v>
      </c>
      <c r="K369" s="18">
        <v>1</v>
      </c>
    </row>
    <row r="370" spans="1:11" x14ac:dyDescent="0.3">
      <c r="A370" s="5" t="s">
        <v>14</v>
      </c>
      <c r="B370" s="7">
        <v>369</v>
      </c>
      <c r="C370" s="5">
        <v>44504</v>
      </c>
      <c r="D370" s="20">
        <v>24.3</v>
      </c>
      <c r="E370" s="10">
        <v>0</v>
      </c>
      <c r="F370" s="11" t="s">
        <v>4</v>
      </c>
      <c r="G370" s="12">
        <v>0</v>
      </c>
      <c r="H370" s="14">
        <v>0</v>
      </c>
      <c r="I370" s="18">
        <v>0</v>
      </c>
      <c r="J370" s="16">
        <v>2</v>
      </c>
      <c r="K370" s="18">
        <v>0</v>
      </c>
    </row>
    <row r="371" spans="1:11" x14ac:dyDescent="0.3">
      <c r="A371" s="5" t="s">
        <v>14</v>
      </c>
      <c r="B371" s="7">
        <v>370</v>
      </c>
      <c r="C371" s="5">
        <v>44328</v>
      </c>
      <c r="D371" s="20">
        <v>10.7</v>
      </c>
      <c r="E371" s="10">
        <v>16</v>
      </c>
      <c r="F371" s="11">
        <v>18</v>
      </c>
      <c r="G371" s="12">
        <v>171.8</v>
      </c>
      <c r="H371" s="14">
        <v>8</v>
      </c>
      <c r="I371" s="18">
        <v>8</v>
      </c>
      <c r="J371" s="16">
        <v>8</v>
      </c>
      <c r="K371" s="18">
        <v>4</v>
      </c>
    </row>
    <row r="372" spans="1:11" x14ac:dyDescent="0.3">
      <c r="A372" s="5" t="s">
        <v>15</v>
      </c>
      <c r="B372" s="7">
        <v>371</v>
      </c>
      <c r="C372" s="5">
        <v>44244</v>
      </c>
      <c r="D372" s="20">
        <v>12.5</v>
      </c>
      <c r="E372" s="10">
        <v>6</v>
      </c>
      <c r="F372" s="11">
        <v>3</v>
      </c>
      <c r="G372" s="12">
        <v>335.66</v>
      </c>
      <c r="H372" s="14">
        <v>2</v>
      </c>
      <c r="I372" s="18">
        <v>4</v>
      </c>
      <c r="J372" s="16">
        <v>2</v>
      </c>
      <c r="K372" s="18">
        <v>2</v>
      </c>
    </row>
    <row r="373" spans="1:11" x14ac:dyDescent="0.3">
      <c r="A373" s="5" t="s">
        <v>14</v>
      </c>
      <c r="B373" s="7">
        <v>372</v>
      </c>
      <c r="C373" s="5">
        <v>43659</v>
      </c>
      <c r="D373" s="20">
        <v>58.9</v>
      </c>
      <c r="E373" s="10">
        <v>9</v>
      </c>
      <c r="F373" s="11">
        <v>9</v>
      </c>
      <c r="G373" s="12">
        <v>314.2</v>
      </c>
      <c r="H373" s="14">
        <v>6</v>
      </c>
      <c r="I373" s="18">
        <v>3</v>
      </c>
      <c r="J373" s="16">
        <v>3</v>
      </c>
      <c r="K373" s="18">
        <v>1</v>
      </c>
    </row>
    <row r="374" spans="1:11" x14ac:dyDescent="0.3">
      <c r="A374" s="5" t="s">
        <v>15</v>
      </c>
      <c r="B374" s="7">
        <v>373</v>
      </c>
      <c r="C374" s="5">
        <v>44741</v>
      </c>
      <c r="D374" s="20">
        <v>14.8</v>
      </c>
      <c r="E374" s="10">
        <v>5</v>
      </c>
      <c r="F374" s="11">
        <v>9</v>
      </c>
      <c r="G374" s="12">
        <v>358.24</v>
      </c>
      <c r="H374" s="14">
        <v>3</v>
      </c>
      <c r="I374" s="18">
        <v>2</v>
      </c>
      <c r="J374" s="16">
        <v>2</v>
      </c>
      <c r="K374" s="18">
        <v>2</v>
      </c>
    </row>
    <row r="375" spans="1:11" x14ac:dyDescent="0.3">
      <c r="A375" s="5" t="s">
        <v>14</v>
      </c>
      <c r="B375" s="7">
        <v>374</v>
      </c>
      <c r="C375" s="5">
        <v>42493</v>
      </c>
      <c r="D375" s="20">
        <v>29.6</v>
      </c>
      <c r="E375" s="10">
        <v>17</v>
      </c>
      <c r="F375" s="11">
        <v>9</v>
      </c>
      <c r="G375" s="12">
        <v>153.85</v>
      </c>
      <c r="H375" s="14">
        <v>4</v>
      </c>
      <c r="I375" s="18">
        <v>13</v>
      </c>
      <c r="J375" s="16">
        <v>39</v>
      </c>
      <c r="K375" s="18">
        <v>13</v>
      </c>
    </row>
    <row r="376" spans="1:11" x14ac:dyDescent="0.3">
      <c r="A376" s="5" t="s">
        <v>16</v>
      </c>
      <c r="B376" s="7">
        <v>375</v>
      </c>
      <c r="C376" s="5">
        <v>44577</v>
      </c>
      <c r="D376" s="20">
        <v>5.5</v>
      </c>
      <c r="E376" s="10">
        <v>0</v>
      </c>
      <c r="F376" s="11" t="s">
        <v>4</v>
      </c>
      <c r="G376" s="12">
        <v>0</v>
      </c>
      <c r="H376" s="14">
        <v>0</v>
      </c>
      <c r="I376" s="18">
        <v>0</v>
      </c>
      <c r="J376" s="16">
        <v>2</v>
      </c>
      <c r="K376" s="18">
        <v>0</v>
      </c>
    </row>
    <row r="377" spans="1:11" x14ac:dyDescent="0.3">
      <c r="A377" s="5" t="s">
        <v>16</v>
      </c>
      <c r="B377" s="7">
        <v>376</v>
      </c>
      <c r="C377" s="5">
        <v>44736</v>
      </c>
      <c r="D377" s="20">
        <v>39.1</v>
      </c>
      <c r="E377" s="10">
        <v>6</v>
      </c>
      <c r="F377" s="11">
        <v>48</v>
      </c>
      <c r="G377" s="12">
        <v>320.98</v>
      </c>
      <c r="H377" s="14">
        <v>1</v>
      </c>
      <c r="I377" s="18">
        <v>5</v>
      </c>
      <c r="J377" s="16">
        <v>0</v>
      </c>
      <c r="K377" s="18">
        <v>0</v>
      </c>
    </row>
    <row r="378" spans="1:11" x14ac:dyDescent="0.3">
      <c r="A378" s="5" t="s">
        <v>14</v>
      </c>
      <c r="B378" s="7">
        <v>377</v>
      </c>
      <c r="C378" s="5">
        <v>44312</v>
      </c>
      <c r="D378" s="20">
        <v>28</v>
      </c>
      <c r="E378" s="10">
        <v>4</v>
      </c>
      <c r="F378" s="11">
        <v>41</v>
      </c>
      <c r="G378" s="12">
        <v>124.94</v>
      </c>
      <c r="H378" s="14">
        <v>0</v>
      </c>
      <c r="I378" s="18">
        <v>4</v>
      </c>
      <c r="J378" s="16">
        <v>6</v>
      </c>
      <c r="K378" s="18">
        <v>2</v>
      </c>
    </row>
    <row r="379" spans="1:11" x14ac:dyDescent="0.3">
      <c r="A379" s="5" t="s">
        <v>14</v>
      </c>
      <c r="B379" s="7">
        <v>378</v>
      </c>
      <c r="C379" s="5">
        <v>43946</v>
      </c>
      <c r="D379" s="20">
        <v>55.7</v>
      </c>
      <c r="E379" s="10">
        <v>10</v>
      </c>
      <c r="F379" s="11">
        <v>23</v>
      </c>
      <c r="G379" s="12">
        <v>44.7</v>
      </c>
      <c r="H379" s="14">
        <v>5</v>
      </c>
      <c r="I379" s="18">
        <v>5</v>
      </c>
      <c r="J379" s="16">
        <v>4</v>
      </c>
      <c r="K379" s="18">
        <v>4</v>
      </c>
    </row>
    <row r="380" spans="1:11" x14ac:dyDescent="0.3">
      <c r="A380" s="5" t="s">
        <v>14</v>
      </c>
      <c r="B380" s="7">
        <v>379</v>
      </c>
      <c r="C380" s="5">
        <v>44266</v>
      </c>
      <c r="D380" s="20">
        <v>50.1</v>
      </c>
      <c r="E380" s="10">
        <v>10</v>
      </c>
      <c r="F380" s="11">
        <v>11</v>
      </c>
      <c r="G380" s="12">
        <v>95.6</v>
      </c>
      <c r="H380" s="14">
        <v>9</v>
      </c>
      <c r="I380" s="18">
        <v>1</v>
      </c>
      <c r="J380" s="16">
        <v>2</v>
      </c>
      <c r="K380" s="18">
        <v>0</v>
      </c>
    </row>
    <row r="381" spans="1:11" x14ac:dyDescent="0.3">
      <c r="A381" s="5" t="s">
        <v>14</v>
      </c>
      <c r="B381" s="7">
        <v>380</v>
      </c>
      <c r="C381" s="5">
        <v>42493</v>
      </c>
      <c r="D381" s="20">
        <v>21.3</v>
      </c>
      <c r="E381" s="10">
        <v>17</v>
      </c>
      <c r="F381" s="11">
        <v>13</v>
      </c>
      <c r="G381" s="12">
        <v>200.8</v>
      </c>
      <c r="H381" s="14">
        <v>16</v>
      </c>
      <c r="I381" s="18">
        <v>1</v>
      </c>
      <c r="J381" s="16">
        <v>3</v>
      </c>
      <c r="K381" s="18">
        <v>1</v>
      </c>
    </row>
    <row r="382" spans="1:11" x14ac:dyDescent="0.3">
      <c r="A382" s="5" t="s">
        <v>15</v>
      </c>
      <c r="B382" s="7">
        <v>381</v>
      </c>
      <c r="C382" s="5">
        <v>44713</v>
      </c>
      <c r="D382" s="20">
        <v>7.8</v>
      </c>
      <c r="E382" s="10">
        <v>1</v>
      </c>
      <c r="F382" s="11">
        <v>9</v>
      </c>
      <c r="G382" s="12">
        <v>177.13</v>
      </c>
      <c r="H382" s="14">
        <v>0</v>
      </c>
      <c r="I382" s="18">
        <v>1</v>
      </c>
      <c r="J382" s="16">
        <v>2</v>
      </c>
      <c r="K382" s="18">
        <v>0</v>
      </c>
    </row>
    <row r="383" spans="1:11" x14ac:dyDescent="0.3">
      <c r="A383" s="5" t="s">
        <v>14</v>
      </c>
      <c r="B383" s="7">
        <v>382</v>
      </c>
      <c r="C383" s="5">
        <v>42784</v>
      </c>
      <c r="D383" s="20">
        <v>24.4</v>
      </c>
      <c r="E383" s="10">
        <v>14</v>
      </c>
      <c r="F383" s="11">
        <v>24</v>
      </c>
      <c r="G383" s="12">
        <v>384.1</v>
      </c>
      <c r="H383" s="14">
        <v>3</v>
      </c>
      <c r="I383" s="18">
        <v>11</v>
      </c>
      <c r="J383" s="16">
        <v>3</v>
      </c>
      <c r="K383" s="18">
        <v>3</v>
      </c>
    </row>
    <row r="384" spans="1:11" x14ac:dyDescent="0.3">
      <c r="A384" s="5" t="s">
        <v>14</v>
      </c>
      <c r="B384" s="7">
        <v>383</v>
      </c>
      <c r="C384" s="5">
        <v>44472</v>
      </c>
      <c r="D384" s="20">
        <v>49.4</v>
      </c>
      <c r="E384" s="10">
        <v>8</v>
      </c>
      <c r="F384" s="11">
        <v>37</v>
      </c>
      <c r="G384" s="12">
        <v>264.35000000000002</v>
      </c>
      <c r="H384" s="14">
        <v>1</v>
      </c>
      <c r="I384" s="18">
        <v>7</v>
      </c>
      <c r="J384" s="16">
        <v>1</v>
      </c>
      <c r="K384" s="18">
        <v>1</v>
      </c>
    </row>
    <row r="385" spans="1:11" x14ac:dyDescent="0.3">
      <c r="A385" s="5" t="s">
        <v>14</v>
      </c>
      <c r="B385" s="7">
        <v>384</v>
      </c>
      <c r="C385" s="5">
        <v>42424</v>
      </c>
      <c r="D385" s="20">
        <v>31.6</v>
      </c>
      <c r="E385" s="10">
        <v>19</v>
      </c>
      <c r="F385" s="11">
        <v>2</v>
      </c>
      <c r="G385" s="12">
        <v>325.88</v>
      </c>
      <c r="H385" s="14">
        <v>15</v>
      </c>
      <c r="I385" s="18">
        <v>4</v>
      </c>
      <c r="J385" s="16">
        <v>2</v>
      </c>
      <c r="K385" s="18">
        <v>0</v>
      </c>
    </row>
    <row r="386" spans="1:11" x14ac:dyDescent="0.3">
      <c r="A386" s="5" t="s">
        <v>16</v>
      </c>
      <c r="B386" s="7">
        <v>385</v>
      </c>
      <c r="C386" s="5">
        <v>43976</v>
      </c>
      <c r="D386" s="20">
        <v>40.700000000000003</v>
      </c>
      <c r="E386" s="10">
        <v>8</v>
      </c>
      <c r="F386" s="11">
        <v>41</v>
      </c>
      <c r="G386" s="12">
        <v>372.06</v>
      </c>
      <c r="H386" s="14">
        <v>5</v>
      </c>
      <c r="I386" s="18">
        <v>3</v>
      </c>
      <c r="J386" s="16">
        <v>1</v>
      </c>
      <c r="K386" s="18">
        <v>1</v>
      </c>
    </row>
    <row r="387" spans="1:11" x14ac:dyDescent="0.3">
      <c r="A387" s="5" t="s">
        <v>16</v>
      </c>
      <c r="B387" s="7">
        <v>386</v>
      </c>
      <c r="C387" s="5">
        <v>43224</v>
      </c>
      <c r="D387" s="20">
        <v>43.6</v>
      </c>
      <c r="E387" s="10">
        <v>12</v>
      </c>
      <c r="F387" s="11">
        <v>15</v>
      </c>
      <c r="G387" s="12">
        <v>46.61</v>
      </c>
      <c r="H387" s="14">
        <v>7</v>
      </c>
      <c r="I387" s="18">
        <v>5</v>
      </c>
      <c r="J387" s="16">
        <v>3</v>
      </c>
      <c r="K387" s="18">
        <v>1</v>
      </c>
    </row>
    <row r="388" spans="1:11" x14ac:dyDescent="0.3">
      <c r="A388" s="5" t="s">
        <v>15</v>
      </c>
      <c r="B388" s="7">
        <v>387</v>
      </c>
      <c r="C388" s="5">
        <v>43416</v>
      </c>
      <c r="D388" s="20">
        <v>5.7</v>
      </c>
      <c r="E388" s="10">
        <v>15</v>
      </c>
      <c r="F388" s="11">
        <v>21</v>
      </c>
      <c r="G388" s="12">
        <v>151.41999999999999</v>
      </c>
      <c r="H388" s="14">
        <v>11</v>
      </c>
      <c r="I388" s="18">
        <v>4</v>
      </c>
      <c r="J388" s="16">
        <v>9</v>
      </c>
      <c r="K388" s="18">
        <v>3</v>
      </c>
    </row>
    <row r="389" spans="1:11" x14ac:dyDescent="0.3">
      <c r="A389" s="5" t="s">
        <v>14</v>
      </c>
      <c r="B389" s="7">
        <v>388</v>
      </c>
      <c r="C389" s="5">
        <v>44472</v>
      </c>
      <c r="D389" s="20">
        <v>44.7</v>
      </c>
      <c r="E389" s="10">
        <v>12</v>
      </c>
      <c r="F389" s="11">
        <v>23</v>
      </c>
      <c r="G389" s="12">
        <v>383.07</v>
      </c>
      <c r="H389" s="14">
        <v>7</v>
      </c>
      <c r="I389" s="18">
        <v>5</v>
      </c>
      <c r="J389" s="16">
        <v>2</v>
      </c>
      <c r="K389" s="18">
        <v>2</v>
      </c>
    </row>
    <row r="390" spans="1:11" x14ac:dyDescent="0.3">
      <c r="A390" s="5" t="s">
        <v>16</v>
      </c>
      <c r="B390" s="7">
        <v>389</v>
      </c>
      <c r="C390" s="5">
        <v>43946</v>
      </c>
      <c r="D390" s="20">
        <v>23.6</v>
      </c>
      <c r="E390" s="10">
        <v>7</v>
      </c>
      <c r="F390" s="11">
        <v>35</v>
      </c>
      <c r="G390" s="12">
        <v>312.94</v>
      </c>
      <c r="H390" s="14">
        <v>2</v>
      </c>
      <c r="I390" s="18">
        <v>5</v>
      </c>
      <c r="J390" s="16">
        <v>4</v>
      </c>
      <c r="K390" s="18">
        <v>2</v>
      </c>
    </row>
    <row r="391" spans="1:11" x14ac:dyDescent="0.3">
      <c r="A391" s="5" t="s">
        <v>15</v>
      </c>
      <c r="B391" s="7">
        <v>390</v>
      </c>
      <c r="C391" s="5">
        <v>44136</v>
      </c>
      <c r="D391" s="20">
        <v>17.7</v>
      </c>
      <c r="E391" s="10">
        <v>18</v>
      </c>
      <c r="F391" s="11">
        <v>6</v>
      </c>
      <c r="G391" s="12">
        <v>51.8</v>
      </c>
      <c r="H391" s="14">
        <v>7</v>
      </c>
      <c r="I391" s="18">
        <v>11</v>
      </c>
      <c r="J391" s="16">
        <v>9</v>
      </c>
      <c r="K391" s="18">
        <v>3</v>
      </c>
    </row>
    <row r="392" spans="1:11" x14ac:dyDescent="0.3">
      <c r="A392" s="5" t="s">
        <v>14</v>
      </c>
      <c r="B392" s="7">
        <v>391</v>
      </c>
      <c r="C392" s="5">
        <v>44286</v>
      </c>
      <c r="D392" s="20">
        <v>5.7</v>
      </c>
      <c r="E392" s="10">
        <v>19</v>
      </c>
      <c r="F392" s="11">
        <v>5</v>
      </c>
      <c r="G392" s="12">
        <v>209.06</v>
      </c>
      <c r="H392" s="14">
        <v>0</v>
      </c>
      <c r="I392" s="18">
        <v>19</v>
      </c>
      <c r="J392" s="16">
        <v>32</v>
      </c>
      <c r="K392" s="18">
        <v>16</v>
      </c>
    </row>
    <row r="393" spans="1:11" x14ac:dyDescent="0.3">
      <c r="A393" s="5" t="s">
        <v>15</v>
      </c>
      <c r="B393" s="7">
        <v>392</v>
      </c>
      <c r="C393" s="5">
        <v>42846</v>
      </c>
      <c r="D393" s="20">
        <v>50.5</v>
      </c>
      <c r="E393" s="10">
        <v>15</v>
      </c>
      <c r="F393" s="11">
        <v>17</v>
      </c>
      <c r="G393" s="12">
        <v>219.88</v>
      </c>
      <c r="H393" s="14">
        <v>3</v>
      </c>
      <c r="I393" s="18">
        <v>12</v>
      </c>
      <c r="J393" s="16">
        <v>3</v>
      </c>
      <c r="K393" s="18">
        <v>1</v>
      </c>
    </row>
    <row r="394" spans="1:11" x14ac:dyDescent="0.3">
      <c r="A394" s="5" t="s">
        <v>15</v>
      </c>
      <c r="B394" s="7">
        <v>393</v>
      </c>
      <c r="C394" s="5">
        <v>43613</v>
      </c>
      <c r="D394" s="20">
        <v>56.5</v>
      </c>
      <c r="E394" s="10">
        <v>11</v>
      </c>
      <c r="F394" s="11">
        <v>17</v>
      </c>
      <c r="G394" s="12">
        <v>151.47999999999999</v>
      </c>
      <c r="H394" s="14">
        <v>11</v>
      </c>
      <c r="I394" s="18">
        <v>0</v>
      </c>
      <c r="J394" s="16">
        <v>2</v>
      </c>
      <c r="K394" s="18">
        <v>0</v>
      </c>
    </row>
    <row r="395" spans="1:11" x14ac:dyDescent="0.3">
      <c r="A395" s="5" t="s">
        <v>14</v>
      </c>
      <c r="B395" s="7">
        <v>394</v>
      </c>
      <c r="C395" s="5">
        <v>43148</v>
      </c>
      <c r="D395" s="20">
        <v>13.3</v>
      </c>
      <c r="E395" s="10">
        <v>14</v>
      </c>
      <c r="F395" s="11">
        <v>21</v>
      </c>
      <c r="G395" s="12">
        <v>185.68</v>
      </c>
      <c r="H395" s="14">
        <v>5</v>
      </c>
      <c r="I395" s="18">
        <v>9</v>
      </c>
      <c r="J395" s="16">
        <v>16</v>
      </c>
      <c r="K395" s="18">
        <v>8</v>
      </c>
    </row>
    <row r="396" spans="1:11" x14ac:dyDescent="0.3">
      <c r="A396" s="5" t="s">
        <v>14</v>
      </c>
      <c r="B396" s="7">
        <v>395</v>
      </c>
      <c r="C396" s="5">
        <v>44676</v>
      </c>
      <c r="D396" s="20">
        <v>9.5</v>
      </c>
      <c r="E396" s="10">
        <v>6</v>
      </c>
      <c r="F396" s="11">
        <v>24</v>
      </c>
      <c r="G396" s="12">
        <v>199.29</v>
      </c>
      <c r="H396" s="14">
        <v>4</v>
      </c>
      <c r="I396" s="18">
        <v>2</v>
      </c>
      <c r="J396" s="16">
        <v>4</v>
      </c>
      <c r="K396" s="18">
        <v>2</v>
      </c>
    </row>
    <row r="397" spans="1:11" x14ac:dyDescent="0.3">
      <c r="A397" s="5" t="s">
        <v>16</v>
      </c>
      <c r="B397" s="7">
        <v>396</v>
      </c>
      <c r="C397" s="5">
        <v>44040</v>
      </c>
      <c r="D397" s="20">
        <v>56</v>
      </c>
      <c r="E397" s="10">
        <v>17</v>
      </c>
      <c r="F397" s="11">
        <v>15</v>
      </c>
      <c r="G397" s="12">
        <v>356.3</v>
      </c>
      <c r="H397" s="14">
        <v>9</v>
      </c>
      <c r="I397" s="18">
        <v>8</v>
      </c>
      <c r="J397" s="16">
        <v>8</v>
      </c>
      <c r="K397" s="18">
        <v>8</v>
      </c>
    </row>
    <row r="398" spans="1:11" x14ac:dyDescent="0.3">
      <c r="A398" s="5" t="s">
        <v>15</v>
      </c>
      <c r="B398" s="7">
        <v>397</v>
      </c>
      <c r="C398" s="5">
        <v>44286</v>
      </c>
      <c r="D398" s="20">
        <v>46.1</v>
      </c>
      <c r="E398" s="10">
        <v>15</v>
      </c>
      <c r="F398" s="11">
        <v>20</v>
      </c>
      <c r="G398" s="12">
        <v>169.35</v>
      </c>
      <c r="H398" s="14">
        <v>13</v>
      </c>
      <c r="I398" s="18">
        <v>2</v>
      </c>
      <c r="J398" s="16">
        <v>2</v>
      </c>
      <c r="K398" s="18">
        <v>2</v>
      </c>
    </row>
    <row r="399" spans="1:11" x14ac:dyDescent="0.3">
      <c r="A399" s="5" t="s">
        <v>14</v>
      </c>
      <c r="B399" s="7">
        <v>398</v>
      </c>
      <c r="C399" s="5">
        <v>44816</v>
      </c>
      <c r="D399" s="20">
        <v>52.6</v>
      </c>
      <c r="E399" s="10">
        <v>1</v>
      </c>
      <c r="F399" s="11">
        <v>132</v>
      </c>
      <c r="G399" s="12">
        <v>127.56</v>
      </c>
      <c r="H399" s="14">
        <v>1</v>
      </c>
      <c r="I399" s="18">
        <v>0</v>
      </c>
      <c r="J399" s="16">
        <v>0</v>
      </c>
      <c r="K399" s="18">
        <v>0</v>
      </c>
    </row>
    <row r="400" spans="1:11" x14ac:dyDescent="0.3">
      <c r="A400" s="5" t="s">
        <v>15</v>
      </c>
      <c r="B400" s="7">
        <v>399</v>
      </c>
      <c r="C400" s="5">
        <v>44328</v>
      </c>
      <c r="D400" s="20">
        <v>27.2</v>
      </c>
      <c r="E400" s="10">
        <v>12</v>
      </c>
      <c r="F400" s="11">
        <v>7</v>
      </c>
      <c r="G400" s="12">
        <v>298.79000000000002</v>
      </c>
      <c r="H400" s="14">
        <v>8</v>
      </c>
      <c r="I400" s="18">
        <v>4</v>
      </c>
      <c r="J400" s="16">
        <v>3</v>
      </c>
      <c r="K400" s="18">
        <v>3</v>
      </c>
    </row>
    <row r="401" spans="1:11" x14ac:dyDescent="0.3">
      <c r="A401" s="5" t="s">
        <v>15</v>
      </c>
      <c r="B401" s="7">
        <v>400</v>
      </c>
      <c r="C401" s="5">
        <v>44532</v>
      </c>
      <c r="D401" s="20">
        <v>51.2</v>
      </c>
      <c r="E401" s="10">
        <v>12</v>
      </c>
      <c r="F401" s="11">
        <v>2</v>
      </c>
      <c r="G401" s="12">
        <v>286.29000000000002</v>
      </c>
      <c r="H401" s="14">
        <v>0</v>
      </c>
      <c r="I401" s="18">
        <v>12</v>
      </c>
      <c r="J401" s="16">
        <v>15</v>
      </c>
      <c r="K401" s="18">
        <v>5</v>
      </c>
    </row>
    <row r="402" spans="1:11" x14ac:dyDescent="0.3">
      <c r="A402" s="5" t="s">
        <v>16</v>
      </c>
      <c r="B402" s="7">
        <v>401</v>
      </c>
      <c r="C402" s="5">
        <v>43260</v>
      </c>
      <c r="D402" s="20">
        <v>28.3</v>
      </c>
      <c r="E402" s="10">
        <v>14</v>
      </c>
      <c r="F402" s="11">
        <v>7</v>
      </c>
      <c r="G402" s="12">
        <v>150.07</v>
      </c>
      <c r="H402" s="14">
        <v>6</v>
      </c>
      <c r="I402" s="18">
        <v>8</v>
      </c>
      <c r="J402" s="16">
        <v>8</v>
      </c>
      <c r="K402" s="18">
        <v>8</v>
      </c>
    </row>
    <row r="403" spans="1:11" x14ac:dyDescent="0.3">
      <c r="A403" s="5" t="s">
        <v>15</v>
      </c>
      <c r="B403" s="7">
        <v>402</v>
      </c>
      <c r="C403" s="5">
        <v>44704</v>
      </c>
      <c r="D403" s="20">
        <v>60.9</v>
      </c>
      <c r="E403" s="10">
        <v>2</v>
      </c>
      <c r="F403" s="11">
        <v>149</v>
      </c>
      <c r="G403" s="12">
        <v>341.88</v>
      </c>
      <c r="H403" s="14">
        <v>0</v>
      </c>
      <c r="I403" s="18">
        <v>2</v>
      </c>
      <c r="J403" s="16">
        <v>2</v>
      </c>
      <c r="K403" s="18">
        <v>2</v>
      </c>
    </row>
    <row r="404" spans="1:11" x14ac:dyDescent="0.3">
      <c r="A404" s="5" t="s">
        <v>14</v>
      </c>
      <c r="B404" s="7">
        <v>403</v>
      </c>
      <c r="C404" s="5">
        <v>44476</v>
      </c>
      <c r="D404" s="20">
        <v>40.299999999999997</v>
      </c>
      <c r="E404" s="10">
        <v>4</v>
      </c>
      <c r="F404" s="11">
        <v>65</v>
      </c>
      <c r="G404" s="12">
        <v>290.68</v>
      </c>
      <c r="H404" s="14">
        <v>0</v>
      </c>
      <c r="I404" s="18">
        <v>4</v>
      </c>
      <c r="J404" s="16">
        <v>1</v>
      </c>
      <c r="K404" s="18">
        <v>0</v>
      </c>
    </row>
    <row r="405" spans="1:11" x14ac:dyDescent="0.3">
      <c r="A405" s="5" t="s">
        <v>16</v>
      </c>
      <c r="B405" s="7">
        <v>404</v>
      </c>
      <c r="C405" s="5">
        <v>44280</v>
      </c>
      <c r="D405" s="20">
        <v>60</v>
      </c>
      <c r="E405" s="10">
        <v>8</v>
      </c>
      <c r="F405" s="11">
        <v>9</v>
      </c>
      <c r="G405" s="12">
        <v>235.01</v>
      </c>
      <c r="H405" s="14">
        <v>5</v>
      </c>
      <c r="I405" s="18">
        <v>3</v>
      </c>
      <c r="J405" s="16">
        <v>2</v>
      </c>
      <c r="K405" s="18">
        <v>0</v>
      </c>
    </row>
    <row r="406" spans="1:11" x14ac:dyDescent="0.3">
      <c r="A406" s="5" t="s">
        <v>16</v>
      </c>
      <c r="B406" s="7">
        <v>405</v>
      </c>
      <c r="C406" s="5">
        <v>42936</v>
      </c>
      <c r="D406" s="20">
        <v>27.1</v>
      </c>
      <c r="E406" s="10">
        <v>16</v>
      </c>
      <c r="F406" s="11">
        <v>10</v>
      </c>
      <c r="G406" s="12">
        <v>197.43</v>
      </c>
      <c r="H406" s="14">
        <v>2</v>
      </c>
      <c r="I406" s="18">
        <v>14</v>
      </c>
      <c r="J406" s="16">
        <v>3</v>
      </c>
      <c r="K406" s="18">
        <v>3</v>
      </c>
    </row>
    <row r="407" spans="1:11" x14ac:dyDescent="0.3">
      <c r="A407" s="5" t="s">
        <v>15</v>
      </c>
      <c r="B407" s="7">
        <v>406</v>
      </c>
      <c r="C407" s="5">
        <v>44448</v>
      </c>
      <c r="D407" s="20">
        <v>57.9</v>
      </c>
      <c r="E407" s="10">
        <v>4</v>
      </c>
      <c r="F407" s="11">
        <v>42</v>
      </c>
      <c r="G407" s="12">
        <v>57.37</v>
      </c>
      <c r="H407" s="14">
        <v>4</v>
      </c>
      <c r="I407" s="18">
        <v>0</v>
      </c>
      <c r="J407" s="16">
        <v>1</v>
      </c>
      <c r="K407" s="18">
        <v>0</v>
      </c>
    </row>
    <row r="408" spans="1:11" x14ac:dyDescent="0.3">
      <c r="A408" s="5" t="s">
        <v>14</v>
      </c>
      <c r="B408" s="7">
        <v>407</v>
      </c>
      <c r="C408" s="5">
        <v>43785</v>
      </c>
      <c r="D408" s="20">
        <v>34.6</v>
      </c>
      <c r="E408" s="10">
        <v>17</v>
      </c>
      <c r="F408" s="11">
        <v>7</v>
      </c>
      <c r="G408" s="12">
        <v>79.94</v>
      </c>
      <c r="H408" s="14">
        <v>17</v>
      </c>
      <c r="I408" s="18">
        <v>0</v>
      </c>
      <c r="J408" s="16">
        <v>2</v>
      </c>
      <c r="K408" s="18">
        <v>0</v>
      </c>
    </row>
    <row r="409" spans="1:11" x14ac:dyDescent="0.3">
      <c r="A409" s="5" t="s">
        <v>16</v>
      </c>
      <c r="B409" s="7">
        <v>408</v>
      </c>
      <c r="C409" s="5">
        <v>43360</v>
      </c>
      <c r="D409" s="20">
        <v>61.6</v>
      </c>
      <c r="E409" s="10">
        <v>11</v>
      </c>
      <c r="F409" s="11">
        <v>25</v>
      </c>
      <c r="G409" s="12">
        <v>302.16000000000003</v>
      </c>
      <c r="H409" s="14">
        <v>11</v>
      </c>
      <c r="I409" s="18">
        <v>0</v>
      </c>
      <c r="J409" s="16">
        <v>0</v>
      </c>
      <c r="K409" s="18">
        <v>0</v>
      </c>
    </row>
    <row r="410" spans="1:11" x14ac:dyDescent="0.3">
      <c r="A410" s="5" t="s">
        <v>15</v>
      </c>
      <c r="B410" s="7">
        <v>409</v>
      </c>
      <c r="C410" s="5">
        <v>44455</v>
      </c>
      <c r="D410" s="20">
        <v>11.6</v>
      </c>
      <c r="E410" s="10">
        <v>0</v>
      </c>
      <c r="F410" s="11" t="s">
        <v>4</v>
      </c>
      <c r="G410" s="12">
        <v>0</v>
      </c>
      <c r="H410" s="14">
        <v>0</v>
      </c>
      <c r="I410" s="18">
        <v>0</v>
      </c>
      <c r="J410" s="16">
        <v>2</v>
      </c>
      <c r="K410" s="18">
        <v>0</v>
      </c>
    </row>
    <row r="411" spans="1:11" x14ac:dyDescent="0.3">
      <c r="A411" s="5" t="s">
        <v>14</v>
      </c>
      <c r="B411" s="7">
        <v>410</v>
      </c>
      <c r="C411" s="5">
        <v>44312</v>
      </c>
      <c r="D411" s="20">
        <v>7.3</v>
      </c>
      <c r="E411" s="10">
        <v>16</v>
      </c>
      <c r="F411" s="11">
        <v>21</v>
      </c>
      <c r="G411" s="12">
        <v>355.58</v>
      </c>
      <c r="H411" s="14">
        <v>5</v>
      </c>
      <c r="I411" s="18">
        <v>11</v>
      </c>
      <c r="J411" s="16">
        <v>0</v>
      </c>
      <c r="K411" s="18">
        <v>0</v>
      </c>
    </row>
    <row r="412" spans="1:11" x14ac:dyDescent="0.3">
      <c r="A412" s="5" t="s">
        <v>15</v>
      </c>
      <c r="B412" s="7">
        <v>411</v>
      </c>
      <c r="C412" s="5">
        <v>44784</v>
      </c>
      <c r="D412" s="20">
        <v>8.6999999999999993</v>
      </c>
      <c r="E412" s="10">
        <v>2</v>
      </c>
      <c r="F412" s="11">
        <v>108</v>
      </c>
      <c r="G412" s="12">
        <v>386.47</v>
      </c>
      <c r="H412" s="14">
        <v>0</v>
      </c>
      <c r="I412" s="18">
        <v>2</v>
      </c>
      <c r="J412" s="16">
        <v>0</v>
      </c>
      <c r="K412" s="18">
        <v>0</v>
      </c>
    </row>
    <row r="413" spans="1:11" x14ac:dyDescent="0.3">
      <c r="A413" s="5" t="s">
        <v>16</v>
      </c>
      <c r="B413" s="7">
        <v>412</v>
      </c>
      <c r="C413" s="5">
        <v>44688</v>
      </c>
      <c r="D413" s="20">
        <v>12.1</v>
      </c>
      <c r="E413" s="10">
        <v>6</v>
      </c>
      <c r="F413" s="11">
        <v>17</v>
      </c>
      <c r="G413" s="12">
        <v>181</v>
      </c>
      <c r="H413" s="14">
        <v>5</v>
      </c>
      <c r="I413" s="18">
        <v>1</v>
      </c>
      <c r="J413" s="16">
        <v>2</v>
      </c>
      <c r="K413" s="18">
        <v>0</v>
      </c>
    </row>
    <row r="414" spans="1:11" x14ac:dyDescent="0.3">
      <c r="A414" s="5" t="s">
        <v>15</v>
      </c>
      <c r="B414" s="7">
        <v>413</v>
      </c>
      <c r="C414" s="5">
        <v>44381</v>
      </c>
      <c r="D414" s="20">
        <v>20.6</v>
      </c>
      <c r="E414" s="10">
        <v>5</v>
      </c>
      <c r="F414" s="11">
        <v>11</v>
      </c>
      <c r="G414" s="12">
        <v>369.26</v>
      </c>
      <c r="H414" s="14">
        <v>3</v>
      </c>
      <c r="I414" s="18">
        <v>2</v>
      </c>
      <c r="J414" s="16">
        <v>2</v>
      </c>
      <c r="K414" s="18">
        <v>1</v>
      </c>
    </row>
    <row r="415" spans="1:11" x14ac:dyDescent="0.3">
      <c r="A415" s="5" t="s">
        <v>14</v>
      </c>
      <c r="B415" s="7">
        <v>414</v>
      </c>
      <c r="C415" s="5">
        <v>44421</v>
      </c>
      <c r="D415" s="20">
        <v>60.2</v>
      </c>
      <c r="E415" s="10">
        <v>3</v>
      </c>
      <c r="F415" s="11">
        <v>91</v>
      </c>
      <c r="G415" s="12">
        <v>104.03</v>
      </c>
      <c r="H415" s="14">
        <v>1</v>
      </c>
      <c r="I415" s="18">
        <v>2</v>
      </c>
      <c r="J415" s="16">
        <v>3</v>
      </c>
      <c r="K415" s="18">
        <v>1</v>
      </c>
    </row>
    <row r="416" spans="1:11" x14ac:dyDescent="0.3">
      <c r="A416" s="5" t="s">
        <v>16</v>
      </c>
      <c r="B416" s="7">
        <v>415</v>
      </c>
      <c r="C416" s="5">
        <v>44456</v>
      </c>
      <c r="D416" s="20">
        <v>53.4</v>
      </c>
      <c r="E416" s="10">
        <v>10</v>
      </c>
      <c r="F416" s="11">
        <v>17</v>
      </c>
      <c r="G416" s="12">
        <v>313.95</v>
      </c>
      <c r="H416" s="14">
        <v>2</v>
      </c>
      <c r="I416" s="18">
        <v>8</v>
      </c>
      <c r="J416" s="16">
        <v>1</v>
      </c>
      <c r="K416" s="18">
        <v>1</v>
      </c>
    </row>
    <row r="417" spans="1:11" x14ac:dyDescent="0.3">
      <c r="A417" s="5" t="s">
        <v>15</v>
      </c>
      <c r="B417" s="7">
        <v>416</v>
      </c>
      <c r="C417" s="5">
        <v>44673</v>
      </c>
      <c r="D417" s="20">
        <v>24.7</v>
      </c>
      <c r="E417" s="10">
        <v>3</v>
      </c>
      <c r="F417" s="11">
        <v>8</v>
      </c>
      <c r="G417" s="12">
        <v>49.39</v>
      </c>
      <c r="H417" s="14">
        <v>1</v>
      </c>
      <c r="I417" s="18">
        <v>2</v>
      </c>
      <c r="J417" s="16">
        <v>2</v>
      </c>
      <c r="K417" s="18">
        <v>2</v>
      </c>
    </row>
    <row r="418" spans="1:11" x14ac:dyDescent="0.3">
      <c r="A418" s="5" t="s">
        <v>14</v>
      </c>
      <c r="B418" s="7">
        <v>417</v>
      </c>
      <c r="C418" s="5">
        <v>44394</v>
      </c>
      <c r="D418" s="20">
        <v>40.6</v>
      </c>
      <c r="E418" s="10">
        <v>7</v>
      </c>
      <c r="F418" s="11">
        <v>33</v>
      </c>
      <c r="G418" s="12">
        <v>288.48</v>
      </c>
      <c r="H418" s="14">
        <v>7</v>
      </c>
      <c r="I418" s="18">
        <v>0</v>
      </c>
      <c r="J418" s="16">
        <v>0</v>
      </c>
      <c r="K418" s="18">
        <v>0</v>
      </c>
    </row>
    <row r="419" spans="1:11" x14ac:dyDescent="0.3">
      <c r="A419" s="5" t="s">
        <v>16</v>
      </c>
      <c r="B419" s="7">
        <v>418</v>
      </c>
      <c r="C419" s="5">
        <v>44451</v>
      </c>
      <c r="D419" s="20">
        <v>8.6</v>
      </c>
      <c r="E419" s="10">
        <v>5</v>
      </c>
      <c r="F419" s="11">
        <v>26</v>
      </c>
      <c r="G419" s="12">
        <v>231.64</v>
      </c>
      <c r="H419" s="14">
        <v>2</v>
      </c>
      <c r="I419" s="18">
        <v>3</v>
      </c>
      <c r="J419" s="16">
        <v>1</v>
      </c>
      <c r="K419" s="18">
        <v>1</v>
      </c>
    </row>
    <row r="420" spans="1:11" x14ac:dyDescent="0.3">
      <c r="A420" s="5" t="s">
        <v>14</v>
      </c>
      <c r="B420" s="7">
        <v>419</v>
      </c>
      <c r="C420" s="5">
        <v>44714</v>
      </c>
      <c r="D420" s="20">
        <v>14.1</v>
      </c>
      <c r="E420" s="10">
        <v>2</v>
      </c>
      <c r="F420" s="11">
        <v>67</v>
      </c>
      <c r="G420" s="12">
        <v>66.89</v>
      </c>
      <c r="H420" s="14">
        <v>2</v>
      </c>
      <c r="I420" s="18">
        <v>0</v>
      </c>
      <c r="J420" s="16">
        <v>2</v>
      </c>
      <c r="K420" s="18">
        <v>0</v>
      </c>
    </row>
    <row r="421" spans="1:11" x14ac:dyDescent="0.3">
      <c r="A421" s="5" t="s">
        <v>14</v>
      </c>
      <c r="B421" s="7">
        <v>420</v>
      </c>
      <c r="C421" s="5">
        <v>44594</v>
      </c>
      <c r="D421" s="20">
        <v>7.4</v>
      </c>
      <c r="E421" s="10">
        <v>2</v>
      </c>
      <c r="F421" s="11">
        <v>163</v>
      </c>
      <c r="G421" s="12">
        <v>88.5</v>
      </c>
      <c r="H421" s="14">
        <v>0</v>
      </c>
      <c r="I421" s="18">
        <v>2</v>
      </c>
      <c r="J421" s="16">
        <v>2</v>
      </c>
      <c r="K421" s="18">
        <v>2</v>
      </c>
    </row>
    <row r="422" spans="1:11" x14ac:dyDescent="0.3">
      <c r="A422" s="5" t="s">
        <v>15</v>
      </c>
      <c r="B422" s="7">
        <v>421</v>
      </c>
      <c r="C422" s="5">
        <v>43581</v>
      </c>
      <c r="D422" s="20">
        <v>22.7</v>
      </c>
      <c r="E422" s="10">
        <v>15</v>
      </c>
      <c r="F422" s="11">
        <v>9</v>
      </c>
      <c r="G422" s="12">
        <v>262.72000000000003</v>
      </c>
      <c r="H422" s="14">
        <v>9</v>
      </c>
      <c r="I422" s="18">
        <v>6</v>
      </c>
      <c r="J422" s="16">
        <v>8</v>
      </c>
      <c r="K422" s="18">
        <v>4</v>
      </c>
    </row>
    <row r="423" spans="1:11" x14ac:dyDescent="0.3">
      <c r="A423" s="5" t="s">
        <v>14</v>
      </c>
      <c r="B423" s="7">
        <v>422</v>
      </c>
      <c r="C423" s="5">
        <v>43647</v>
      </c>
      <c r="D423" s="20">
        <v>5.5</v>
      </c>
      <c r="E423" s="10">
        <v>13</v>
      </c>
      <c r="F423" s="11">
        <v>2</v>
      </c>
      <c r="G423" s="12">
        <v>189.04</v>
      </c>
      <c r="H423" s="14">
        <v>1</v>
      </c>
      <c r="I423" s="18">
        <v>12</v>
      </c>
      <c r="J423" s="16">
        <v>10</v>
      </c>
      <c r="K423" s="18">
        <v>5</v>
      </c>
    </row>
    <row r="424" spans="1:11" x14ac:dyDescent="0.3">
      <c r="A424" s="5" t="s">
        <v>15</v>
      </c>
      <c r="B424" s="7">
        <v>423</v>
      </c>
      <c r="C424" s="5">
        <v>44185</v>
      </c>
      <c r="D424" s="20">
        <v>28.8</v>
      </c>
      <c r="E424" s="10">
        <v>11</v>
      </c>
      <c r="F424" s="11">
        <v>12</v>
      </c>
      <c r="G424" s="12">
        <v>362.7</v>
      </c>
      <c r="H424" s="14">
        <v>1</v>
      </c>
      <c r="I424" s="18">
        <v>10</v>
      </c>
      <c r="J424" s="16">
        <v>16</v>
      </c>
      <c r="K424" s="18">
        <v>8</v>
      </c>
    </row>
    <row r="425" spans="1:11" x14ac:dyDescent="0.3">
      <c r="A425" s="5" t="s">
        <v>15</v>
      </c>
      <c r="B425" s="7">
        <v>424</v>
      </c>
      <c r="C425" s="5">
        <v>43848</v>
      </c>
      <c r="D425" s="20">
        <v>44.8</v>
      </c>
      <c r="E425" s="10">
        <v>8</v>
      </c>
      <c r="F425" s="11">
        <v>16</v>
      </c>
      <c r="G425" s="12">
        <v>82.99</v>
      </c>
      <c r="H425" s="14">
        <v>6</v>
      </c>
      <c r="I425" s="18">
        <v>2</v>
      </c>
      <c r="J425" s="16">
        <v>2</v>
      </c>
      <c r="K425" s="18">
        <v>0</v>
      </c>
    </row>
    <row r="426" spans="1:11" x14ac:dyDescent="0.3">
      <c r="A426" s="5" t="s">
        <v>16</v>
      </c>
      <c r="B426" s="7">
        <v>425</v>
      </c>
      <c r="C426" s="5">
        <v>44684</v>
      </c>
      <c r="D426" s="20">
        <v>7.1</v>
      </c>
      <c r="E426" s="10">
        <v>0</v>
      </c>
      <c r="F426" s="11" t="s">
        <v>4</v>
      </c>
      <c r="G426" s="12">
        <v>0</v>
      </c>
      <c r="H426" s="14">
        <v>0</v>
      </c>
      <c r="I426" s="18">
        <v>0</v>
      </c>
      <c r="J426" s="16">
        <v>1</v>
      </c>
      <c r="K426" s="18">
        <v>0</v>
      </c>
    </row>
    <row r="427" spans="1:11" x14ac:dyDescent="0.3">
      <c r="A427" s="5" t="s">
        <v>15</v>
      </c>
      <c r="B427" s="7">
        <v>426</v>
      </c>
      <c r="C427" s="5">
        <v>44427</v>
      </c>
      <c r="D427" s="20">
        <v>32.5</v>
      </c>
      <c r="E427" s="10">
        <v>11</v>
      </c>
      <c r="F427" s="11">
        <v>19</v>
      </c>
      <c r="G427" s="12">
        <v>97.71</v>
      </c>
      <c r="H427" s="14">
        <v>2</v>
      </c>
      <c r="I427" s="18">
        <v>9</v>
      </c>
      <c r="J427" s="16">
        <v>21</v>
      </c>
      <c r="K427" s="18">
        <v>7</v>
      </c>
    </row>
    <row r="428" spans="1:11" x14ac:dyDescent="0.3">
      <c r="A428" s="5" t="s">
        <v>14</v>
      </c>
      <c r="B428" s="7">
        <v>427</v>
      </c>
      <c r="C428" s="5">
        <v>43566</v>
      </c>
      <c r="D428" s="20">
        <v>55</v>
      </c>
      <c r="E428" s="10">
        <v>10</v>
      </c>
      <c r="F428" s="11">
        <v>34</v>
      </c>
      <c r="G428" s="12">
        <v>337.92</v>
      </c>
      <c r="H428" s="14">
        <v>5</v>
      </c>
      <c r="I428" s="18">
        <v>5</v>
      </c>
      <c r="J428" s="16">
        <v>0</v>
      </c>
      <c r="K428" s="18">
        <v>0</v>
      </c>
    </row>
    <row r="429" spans="1:11" x14ac:dyDescent="0.3">
      <c r="A429" s="5" t="s">
        <v>16</v>
      </c>
      <c r="B429" s="7">
        <v>428</v>
      </c>
      <c r="C429" s="5">
        <v>44580</v>
      </c>
      <c r="D429" s="20">
        <v>18.7</v>
      </c>
      <c r="E429" s="10">
        <v>2</v>
      </c>
      <c r="F429" s="11">
        <v>112</v>
      </c>
      <c r="G429" s="12">
        <v>71.81</v>
      </c>
      <c r="H429" s="14">
        <v>0</v>
      </c>
      <c r="I429" s="18">
        <v>2</v>
      </c>
      <c r="J429" s="16">
        <v>2</v>
      </c>
      <c r="K429" s="18">
        <v>0</v>
      </c>
    </row>
    <row r="430" spans="1:11" x14ac:dyDescent="0.3">
      <c r="A430" s="5" t="s">
        <v>14</v>
      </c>
      <c r="B430" s="7">
        <v>429</v>
      </c>
      <c r="C430" s="5">
        <v>44232</v>
      </c>
      <c r="D430" s="20">
        <v>27</v>
      </c>
      <c r="E430" s="10">
        <v>16</v>
      </c>
      <c r="F430" s="11">
        <v>3</v>
      </c>
      <c r="G430" s="12">
        <v>112.8</v>
      </c>
      <c r="H430" s="14">
        <v>6</v>
      </c>
      <c r="I430" s="18">
        <v>10</v>
      </c>
      <c r="J430" s="16">
        <v>3</v>
      </c>
      <c r="K430" s="18">
        <v>3</v>
      </c>
    </row>
    <row r="431" spans="1:11" x14ac:dyDescent="0.3">
      <c r="A431" s="5" t="s">
        <v>14</v>
      </c>
      <c r="B431" s="7">
        <v>430</v>
      </c>
      <c r="C431" s="5">
        <v>43542</v>
      </c>
      <c r="D431" s="20">
        <v>44.5</v>
      </c>
      <c r="E431" s="10">
        <v>9</v>
      </c>
      <c r="F431" s="11">
        <v>25</v>
      </c>
      <c r="G431" s="12">
        <v>360.76</v>
      </c>
      <c r="H431" s="14">
        <v>6</v>
      </c>
      <c r="I431" s="18">
        <v>3</v>
      </c>
      <c r="J431" s="16">
        <v>3</v>
      </c>
      <c r="K431" s="18">
        <v>1</v>
      </c>
    </row>
    <row r="432" spans="1:11" x14ac:dyDescent="0.3">
      <c r="A432" s="5" t="s">
        <v>14</v>
      </c>
      <c r="B432" s="7">
        <v>431</v>
      </c>
      <c r="C432" s="5">
        <v>43853</v>
      </c>
      <c r="D432" s="20">
        <v>13.6</v>
      </c>
      <c r="E432" s="10">
        <v>17</v>
      </c>
      <c r="F432" s="11">
        <v>15</v>
      </c>
      <c r="G432" s="12">
        <v>114.03</v>
      </c>
      <c r="H432" s="14">
        <v>10</v>
      </c>
      <c r="I432" s="18">
        <v>7</v>
      </c>
      <c r="J432" s="16">
        <v>0</v>
      </c>
      <c r="K432" s="18">
        <v>0</v>
      </c>
    </row>
    <row r="433" spans="1:11" x14ac:dyDescent="0.3">
      <c r="A433" s="5" t="s">
        <v>15</v>
      </c>
      <c r="B433" s="7">
        <v>432</v>
      </c>
      <c r="C433" s="5">
        <v>43608</v>
      </c>
      <c r="D433" s="20">
        <v>13</v>
      </c>
      <c r="E433" s="10">
        <v>12</v>
      </c>
      <c r="F433" s="11">
        <v>21</v>
      </c>
      <c r="G433" s="12">
        <v>91.28</v>
      </c>
      <c r="H433" s="14">
        <v>12</v>
      </c>
      <c r="I433" s="18">
        <v>0</v>
      </c>
      <c r="J433" s="16">
        <v>0</v>
      </c>
      <c r="K433" s="18">
        <v>0</v>
      </c>
    </row>
    <row r="434" spans="1:11" x14ac:dyDescent="0.3">
      <c r="A434" s="5" t="s">
        <v>14</v>
      </c>
      <c r="B434" s="7">
        <v>433</v>
      </c>
      <c r="C434" s="5">
        <v>43192</v>
      </c>
      <c r="D434" s="20">
        <v>36.700000000000003</v>
      </c>
      <c r="E434" s="10">
        <v>13</v>
      </c>
      <c r="F434" s="11">
        <v>2</v>
      </c>
      <c r="G434" s="12">
        <v>344</v>
      </c>
      <c r="H434" s="14">
        <v>2</v>
      </c>
      <c r="I434" s="18">
        <v>11</v>
      </c>
      <c r="J434" s="16">
        <v>8</v>
      </c>
      <c r="K434" s="18">
        <v>4</v>
      </c>
    </row>
    <row r="435" spans="1:11" x14ac:dyDescent="0.3">
      <c r="A435" s="5" t="s">
        <v>16</v>
      </c>
      <c r="B435" s="7">
        <v>434</v>
      </c>
      <c r="C435" s="5">
        <v>44560</v>
      </c>
      <c r="D435" s="20">
        <v>44.1</v>
      </c>
      <c r="E435" s="10">
        <v>4</v>
      </c>
      <c r="F435" s="11">
        <v>3</v>
      </c>
      <c r="G435" s="12">
        <v>384.01</v>
      </c>
      <c r="H435" s="14">
        <v>2</v>
      </c>
      <c r="I435" s="18">
        <v>2</v>
      </c>
      <c r="J435" s="16">
        <v>2</v>
      </c>
      <c r="K435" s="18">
        <v>1</v>
      </c>
    </row>
    <row r="436" spans="1:11" x14ac:dyDescent="0.3">
      <c r="A436" s="5" t="s">
        <v>16</v>
      </c>
      <c r="B436" s="7">
        <v>435</v>
      </c>
      <c r="C436" s="5">
        <v>43864</v>
      </c>
      <c r="D436" s="20">
        <v>14.3</v>
      </c>
      <c r="E436" s="10">
        <v>16</v>
      </c>
      <c r="F436" s="11">
        <v>19</v>
      </c>
      <c r="G436" s="12">
        <v>375.32</v>
      </c>
      <c r="H436" s="14">
        <v>11</v>
      </c>
      <c r="I436" s="18">
        <v>5</v>
      </c>
      <c r="J436" s="16">
        <v>4</v>
      </c>
      <c r="K436" s="18">
        <v>2</v>
      </c>
    </row>
    <row r="437" spans="1:11" x14ac:dyDescent="0.3">
      <c r="A437" s="5" t="s">
        <v>15</v>
      </c>
      <c r="B437" s="7">
        <v>436</v>
      </c>
      <c r="C437" s="5">
        <v>43503</v>
      </c>
      <c r="D437" s="20">
        <v>46.4</v>
      </c>
      <c r="E437" s="10">
        <v>11</v>
      </c>
      <c r="F437" s="11">
        <v>12</v>
      </c>
      <c r="G437" s="12">
        <v>237.53</v>
      </c>
      <c r="H437" s="14">
        <v>5</v>
      </c>
      <c r="I437" s="18">
        <v>6</v>
      </c>
      <c r="J437" s="16">
        <v>5</v>
      </c>
      <c r="K437" s="18">
        <v>5</v>
      </c>
    </row>
    <row r="438" spans="1:11" x14ac:dyDescent="0.3">
      <c r="A438" s="5" t="s">
        <v>14</v>
      </c>
      <c r="B438" s="7">
        <v>437</v>
      </c>
      <c r="C438" s="5">
        <v>44771</v>
      </c>
      <c r="D438" s="20">
        <v>12.9</v>
      </c>
      <c r="E438" s="10">
        <v>1</v>
      </c>
      <c r="F438" s="11">
        <v>331</v>
      </c>
      <c r="G438" s="12">
        <v>133.84</v>
      </c>
      <c r="H438" s="14">
        <v>0</v>
      </c>
      <c r="I438" s="18">
        <v>1</v>
      </c>
      <c r="J438" s="16">
        <v>1</v>
      </c>
      <c r="K438" s="18">
        <v>1</v>
      </c>
    </row>
    <row r="439" spans="1:11" x14ac:dyDescent="0.3">
      <c r="A439" s="5" t="s">
        <v>16</v>
      </c>
      <c r="B439" s="7">
        <v>438</v>
      </c>
      <c r="C439" s="5">
        <v>44348</v>
      </c>
      <c r="D439" s="20">
        <v>27.4</v>
      </c>
      <c r="E439" s="10">
        <v>4</v>
      </c>
      <c r="F439" s="11">
        <v>79</v>
      </c>
      <c r="G439" s="12">
        <v>80.73</v>
      </c>
      <c r="H439" s="14">
        <v>1</v>
      </c>
      <c r="I439" s="18">
        <v>3</v>
      </c>
      <c r="J439" s="16">
        <v>4</v>
      </c>
      <c r="K439" s="18">
        <v>2</v>
      </c>
    </row>
    <row r="440" spans="1:11" x14ac:dyDescent="0.3">
      <c r="A440" s="5" t="s">
        <v>15</v>
      </c>
      <c r="B440" s="7">
        <v>439</v>
      </c>
      <c r="C440" s="5">
        <v>44670</v>
      </c>
      <c r="D440" s="20">
        <v>44.7</v>
      </c>
      <c r="E440" s="10">
        <v>3</v>
      </c>
      <c r="F440" s="11">
        <v>20</v>
      </c>
      <c r="G440" s="12">
        <v>145.80000000000001</v>
      </c>
      <c r="H440" s="14">
        <v>3</v>
      </c>
      <c r="I440" s="18">
        <v>0</v>
      </c>
      <c r="J440" s="16">
        <v>1</v>
      </c>
      <c r="K440" s="18">
        <v>0</v>
      </c>
    </row>
    <row r="441" spans="1:11" x14ac:dyDescent="0.3">
      <c r="A441" s="5" t="s">
        <v>15</v>
      </c>
      <c r="B441" s="7">
        <v>440</v>
      </c>
      <c r="C441" s="5">
        <v>42228</v>
      </c>
      <c r="D441" s="20">
        <v>13.8</v>
      </c>
      <c r="E441" s="10">
        <v>18</v>
      </c>
      <c r="F441" s="11">
        <v>8</v>
      </c>
      <c r="G441" s="12">
        <v>350.05</v>
      </c>
      <c r="H441" s="14">
        <v>12</v>
      </c>
      <c r="I441" s="18">
        <v>6</v>
      </c>
      <c r="J441" s="16">
        <v>1</v>
      </c>
      <c r="K441" s="18">
        <v>1</v>
      </c>
    </row>
    <row r="442" spans="1:11" x14ac:dyDescent="0.3">
      <c r="A442" s="5" t="s">
        <v>16</v>
      </c>
      <c r="B442" s="7">
        <v>441</v>
      </c>
      <c r="C442" s="5">
        <v>44296</v>
      </c>
      <c r="D442" s="20">
        <v>10.4</v>
      </c>
      <c r="E442" s="10">
        <v>7</v>
      </c>
      <c r="F442" s="11">
        <v>11</v>
      </c>
      <c r="G442" s="12">
        <v>137.25</v>
      </c>
      <c r="H442" s="14">
        <v>2</v>
      </c>
      <c r="I442" s="18">
        <v>5</v>
      </c>
      <c r="J442" s="16">
        <v>3</v>
      </c>
      <c r="K442" s="18">
        <v>1</v>
      </c>
    </row>
    <row r="443" spans="1:11" x14ac:dyDescent="0.3">
      <c r="A443" s="5" t="s">
        <v>15</v>
      </c>
      <c r="B443" s="7">
        <v>442</v>
      </c>
      <c r="C443" s="5">
        <v>42786</v>
      </c>
      <c r="D443" s="20">
        <v>46.5</v>
      </c>
      <c r="E443" s="10">
        <v>15</v>
      </c>
      <c r="F443" s="11">
        <v>17</v>
      </c>
      <c r="G443" s="12">
        <v>224.53</v>
      </c>
      <c r="H443" s="14">
        <v>12</v>
      </c>
      <c r="I443" s="18">
        <v>3</v>
      </c>
      <c r="J443" s="16">
        <v>2</v>
      </c>
      <c r="K443" s="18">
        <v>0</v>
      </c>
    </row>
    <row r="444" spans="1:11" x14ac:dyDescent="0.3">
      <c r="A444" s="5" t="s">
        <v>14</v>
      </c>
      <c r="B444" s="7">
        <v>443</v>
      </c>
      <c r="C444" s="5">
        <v>43414</v>
      </c>
      <c r="D444" s="20">
        <v>54.5</v>
      </c>
      <c r="E444" s="10">
        <v>14</v>
      </c>
      <c r="F444" s="11">
        <v>8</v>
      </c>
      <c r="G444" s="12">
        <v>168.2</v>
      </c>
      <c r="H444" s="14">
        <v>8</v>
      </c>
      <c r="I444" s="18">
        <v>6</v>
      </c>
      <c r="J444" s="16">
        <v>12</v>
      </c>
      <c r="K444" s="18">
        <v>4</v>
      </c>
    </row>
    <row r="445" spans="1:11" x14ac:dyDescent="0.3">
      <c r="A445" s="5" t="s">
        <v>15</v>
      </c>
      <c r="B445" s="7">
        <v>444</v>
      </c>
      <c r="C445" s="5">
        <v>43512</v>
      </c>
      <c r="D445" s="20">
        <v>38.1</v>
      </c>
      <c r="E445" s="10">
        <v>16</v>
      </c>
      <c r="F445" s="11">
        <v>8</v>
      </c>
      <c r="G445" s="12">
        <v>184.32</v>
      </c>
      <c r="H445" s="14">
        <v>2</v>
      </c>
      <c r="I445" s="18">
        <v>14</v>
      </c>
      <c r="J445" s="16">
        <v>15</v>
      </c>
      <c r="K445" s="18">
        <v>5</v>
      </c>
    </row>
    <row r="446" spans="1:11" x14ac:dyDescent="0.3">
      <c r="A446" s="5" t="s">
        <v>15</v>
      </c>
      <c r="B446" s="7">
        <v>445</v>
      </c>
      <c r="C446" s="5">
        <v>43980</v>
      </c>
      <c r="D446" s="20">
        <v>9.3000000000000007</v>
      </c>
      <c r="E446" s="10">
        <v>12</v>
      </c>
      <c r="F446" s="11">
        <v>28</v>
      </c>
      <c r="G446" s="12">
        <v>261.76</v>
      </c>
      <c r="H446" s="14">
        <v>2</v>
      </c>
      <c r="I446" s="18">
        <v>10</v>
      </c>
      <c r="J446" s="16">
        <v>30</v>
      </c>
      <c r="K446" s="18">
        <v>10</v>
      </c>
    </row>
    <row r="447" spans="1:11" x14ac:dyDescent="0.3">
      <c r="A447" s="5" t="s">
        <v>16</v>
      </c>
      <c r="B447" s="7">
        <v>446</v>
      </c>
      <c r="C447" s="5">
        <v>43544</v>
      </c>
      <c r="D447" s="20">
        <v>11.2</v>
      </c>
      <c r="E447" s="10">
        <v>16</v>
      </c>
      <c r="F447" s="11">
        <v>4</v>
      </c>
      <c r="G447" s="12">
        <v>102.28</v>
      </c>
      <c r="H447" s="14">
        <v>3</v>
      </c>
      <c r="I447" s="18">
        <v>13</v>
      </c>
      <c r="J447" s="16">
        <v>1</v>
      </c>
      <c r="K447" s="18">
        <v>0</v>
      </c>
    </row>
    <row r="448" spans="1:11" x14ac:dyDescent="0.3">
      <c r="A448" s="5" t="s">
        <v>14</v>
      </c>
      <c r="B448" s="7">
        <v>447</v>
      </c>
      <c r="C448" s="5">
        <v>44246</v>
      </c>
      <c r="D448" s="20">
        <v>53.1</v>
      </c>
      <c r="E448" s="10">
        <v>5</v>
      </c>
      <c r="F448" s="11">
        <v>25</v>
      </c>
      <c r="G448" s="12">
        <v>308.58</v>
      </c>
      <c r="H448" s="14">
        <v>5</v>
      </c>
      <c r="I448" s="18">
        <v>0</v>
      </c>
      <c r="J448" s="16">
        <v>0</v>
      </c>
      <c r="K448" s="18">
        <v>0</v>
      </c>
    </row>
    <row r="449" spans="1:11" x14ac:dyDescent="0.3">
      <c r="A449" s="5" t="s">
        <v>14</v>
      </c>
      <c r="B449" s="7">
        <v>448</v>
      </c>
      <c r="C449" s="5">
        <v>43836</v>
      </c>
      <c r="D449" s="20">
        <v>50.7</v>
      </c>
      <c r="E449" s="10">
        <v>15</v>
      </c>
      <c r="F449" s="11">
        <v>9</v>
      </c>
      <c r="G449" s="12">
        <v>369.74</v>
      </c>
      <c r="H449" s="14">
        <v>15</v>
      </c>
      <c r="I449" s="18">
        <v>0</v>
      </c>
      <c r="J449" s="16">
        <v>2</v>
      </c>
      <c r="K449" s="18">
        <v>0</v>
      </c>
    </row>
    <row r="450" spans="1:11" x14ac:dyDescent="0.3">
      <c r="A450" s="5" t="s">
        <v>14</v>
      </c>
      <c r="B450" s="7">
        <v>449</v>
      </c>
      <c r="C450" s="5">
        <v>44264</v>
      </c>
      <c r="D450" s="20">
        <v>44.1</v>
      </c>
      <c r="E450" s="10">
        <v>4</v>
      </c>
      <c r="F450" s="11">
        <v>5</v>
      </c>
      <c r="G450" s="12">
        <v>243.09</v>
      </c>
      <c r="H450" s="14">
        <v>0</v>
      </c>
      <c r="I450" s="18">
        <v>4</v>
      </c>
      <c r="J450" s="16">
        <v>4</v>
      </c>
      <c r="K450" s="18">
        <v>2</v>
      </c>
    </row>
    <row r="451" spans="1:11" x14ac:dyDescent="0.3">
      <c r="A451" s="5" t="s">
        <v>16</v>
      </c>
      <c r="B451" s="7">
        <v>450</v>
      </c>
      <c r="C451" s="5">
        <v>43778</v>
      </c>
      <c r="D451" s="20">
        <v>38.4</v>
      </c>
      <c r="E451" s="10">
        <v>14</v>
      </c>
      <c r="F451" s="11">
        <v>25</v>
      </c>
      <c r="G451" s="12">
        <v>324.02999999999997</v>
      </c>
      <c r="H451" s="14">
        <v>3</v>
      </c>
      <c r="I451" s="18">
        <v>11</v>
      </c>
      <c r="J451" s="16">
        <v>14</v>
      </c>
      <c r="K451" s="18">
        <v>7</v>
      </c>
    </row>
    <row r="452" spans="1:11" x14ac:dyDescent="0.3">
      <c r="A452" s="5" t="s">
        <v>14</v>
      </c>
      <c r="B452" s="7">
        <v>451</v>
      </c>
      <c r="C452" s="5">
        <v>42984</v>
      </c>
      <c r="D452" s="20">
        <v>38.799999999999997</v>
      </c>
      <c r="E452" s="10">
        <v>18</v>
      </c>
      <c r="F452" s="11">
        <v>18</v>
      </c>
      <c r="G452" s="12">
        <v>180.96</v>
      </c>
      <c r="H452" s="14">
        <v>17</v>
      </c>
      <c r="I452" s="18">
        <v>1</v>
      </c>
      <c r="J452" s="16">
        <v>3</v>
      </c>
      <c r="K452" s="18">
        <v>1</v>
      </c>
    </row>
    <row r="453" spans="1:11" x14ac:dyDescent="0.3">
      <c r="A453" s="5" t="s">
        <v>14</v>
      </c>
      <c r="B453" s="7">
        <v>452</v>
      </c>
      <c r="C453" s="5">
        <v>44754</v>
      </c>
      <c r="D453" s="20">
        <v>56.1</v>
      </c>
      <c r="E453" s="10">
        <v>2</v>
      </c>
      <c r="F453" s="11">
        <v>90</v>
      </c>
      <c r="G453" s="12">
        <v>175.27</v>
      </c>
      <c r="H453" s="14">
        <v>2</v>
      </c>
      <c r="I453" s="18">
        <v>0</v>
      </c>
      <c r="J453" s="16">
        <v>2</v>
      </c>
      <c r="K453" s="18">
        <v>0</v>
      </c>
    </row>
    <row r="454" spans="1:11" x14ac:dyDescent="0.3">
      <c r="A454" s="5" t="s">
        <v>14</v>
      </c>
      <c r="B454" s="7">
        <v>453</v>
      </c>
      <c r="C454" s="5">
        <v>43960</v>
      </c>
      <c r="D454" s="20">
        <v>51.5</v>
      </c>
      <c r="E454" s="10">
        <v>14</v>
      </c>
      <c r="F454" s="11">
        <v>15</v>
      </c>
      <c r="G454" s="12">
        <v>284.17</v>
      </c>
      <c r="H454" s="14">
        <v>0</v>
      </c>
      <c r="I454" s="18">
        <v>14</v>
      </c>
      <c r="J454" s="16">
        <v>24</v>
      </c>
      <c r="K454" s="18">
        <v>12</v>
      </c>
    </row>
    <row r="455" spans="1:11" x14ac:dyDescent="0.3">
      <c r="A455" s="5" t="s">
        <v>15</v>
      </c>
      <c r="B455" s="7">
        <v>454</v>
      </c>
      <c r="C455" s="5">
        <v>43068</v>
      </c>
      <c r="D455" s="20">
        <v>23.9</v>
      </c>
      <c r="E455" s="10">
        <v>12</v>
      </c>
      <c r="F455" s="11">
        <v>0</v>
      </c>
      <c r="G455" s="12">
        <v>57.43</v>
      </c>
      <c r="H455" s="14">
        <v>8</v>
      </c>
      <c r="I455" s="18">
        <v>4</v>
      </c>
      <c r="J455" s="16">
        <v>3</v>
      </c>
      <c r="K455" s="18">
        <v>1</v>
      </c>
    </row>
    <row r="456" spans="1:11" x14ac:dyDescent="0.3">
      <c r="A456" s="5" t="s">
        <v>15</v>
      </c>
      <c r="B456" s="7">
        <v>455</v>
      </c>
      <c r="C456" s="5">
        <v>44031</v>
      </c>
      <c r="D456" s="20">
        <v>55.2</v>
      </c>
      <c r="E456" s="10">
        <v>11</v>
      </c>
      <c r="F456" s="11">
        <v>16</v>
      </c>
      <c r="G456" s="12">
        <v>290.27</v>
      </c>
      <c r="H456" s="14">
        <v>7</v>
      </c>
      <c r="I456" s="18">
        <v>4</v>
      </c>
      <c r="J456" s="16">
        <v>2</v>
      </c>
      <c r="K456" s="18">
        <v>0</v>
      </c>
    </row>
    <row r="457" spans="1:11" x14ac:dyDescent="0.3">
      <c r="A457" s="5" t="s">
        <v>14</v>
      </c>
      <c r="B457" s="7">
        <v>456</v>
      </c>
      <c r="C457" s="5">
        <v>42732</v>
      </c>
      <c r="D457" s="20">
        <v>25.5</v>
      </c>
      <c r="E457" s="10">
        <v>18</v>
      </c>
      <c r="F457" s="11">
        <v>10</v>
      </c>
      <c r="G457" s="12">
        <v>93.87</v>
      </c>
      <c r="H457" s="14">
        <v>13</v>
      </c>
      <c r="I457" s="18">
        <v>5</v>
      </c>
      <c r="J457" s="16">
        <v>8</v>
      </c>
      <c r="K457" s="18">
        <v>4</v>
      </c>
    </row>
    <row r="458" spans="1:11" x14ac:dyDescent="0.3">
      <c r="A458" s="5" t="s">
        <v>15</v>
      </c>
      <c r="B458" s="7">
        <v>457</v>
      </c>
      <c r="C458" s="5">
        <v>44384</v>
      </c>
      <c r="D458" s="20">
        <v>15.9</v>
      </c>
      <c r="E458" s="10">
        <v>4</v>
      </c>
      <c r="F458" s="11">
        <v>59</v>
      </c>
      <c r="G458" s="12">
        <v>325.94</v>
      </c>
      <c r="H458" s="14">
        <v>0</v>
      </c>
      <c r="I458" s="18">
        <v>4</v>
      </c>
      <c r="J458" s="16">
        <v>4</v>
      </c>
      <c r="K458" s="18">
        <v>4</v>
      </c>
    </row>
    <row r="459" spans="1:11" x14ac:dyDescent="0.3">
      <c r="A459" s="5" t="s">
        <v>16</v>
      </c>
      <c r="B459" s="7">
        <v>458</v>
      </c>
      <c r="C459" s="5">
        <v>44729</v>
      </c>
      <c r="D459" s="20">
        <v>48.6</v>
      </c>
      <c r="E459" s="10">
        <v>1</v>
      </c>
      <c r="F459" s="11">
        <v>47</v>
      </c>
      <c r="G459" s="12">
        <v>176.42</v>
      </c>
      <c r="H459" s="14">
        <v>1</v>
      </c>
      <c r="I459" s="18">
        <v>0</v>
      </c>
      <c r="J459" s="16">
        <v>2</v>
      </c>
      <c r="K459" s="18">
        <v>0</v>
      </c>
    </row>
    <row r="460" spans="1:11" x14ac:dyDescent="0.3">
      <c r="A460" s="5" t="s">
        <v>16</v>
      </c>
      <c r="B460" s="7">
        <v>459</v>
      </c>
      <c r="C460" s="5">
        <v>44106</v>
      </c>
      <c r="D460" s="20">
        <v>44</v>
      </c>
      <c r="E460" s="10">
        <v>10</v>
      </c>
      <c r="F460" s="11">
        <v>9</v>
      </c>
      <c r="G460" s="12">
        <v>209.46</v>
      </c>
      <c r="H460" s="14">
        <v>6</v>
      </c>
      <c r="I460" s="18">
        <v>4</v>
      </c>
      <c r="J460" s="16">
        <v>2</v>
      </c>
      <c r="K460" s="18">
        <v>2</v>
      </c>
    </row>
    <row r="461" spans="1:11" x14ac:dyDescent="0.3">
      <c r="A461" s="5" t="s">
        <v>15</v>
      </c>
      <c r="B461" s="7">
        <v>460</v>
      </c>
      <c r="C461" s="5">
        <v>44472</v>
      </c>
      <c r="D461" s="20">
        <v>23.4</v>
      </c>
      <c r="E461" s="10">
        <v>12</v>
      </c>
      <c r="F461" s="11">
        <v>6</v>
      </c>
      <c r="G461" s="12">
        <v>317.33</v>
      </c>
      <c r="H461" s="14">
        <v>7</v>
      </c>
      <c r="I461" s="18">
        <v>5</v>
      </c>
      <c r="J461" s="16">
        <v>2</v>
      </c>
      <c r="K461" s="18">
        <v>0</v>
      </c>
    </row>
    <row r="462" spans="1:11" x14ac:dyDescent="0.3">
      <c r="A462" s="5" t="s">
        <v>16</v>
      </c>
      <c r="B462" s="7">
        <v>461</v>
      </c>
      <c r="C462" s="5">
        <v>43260</v>
      </c>
      <c r="D462" s="20">
        <v>28.9</v>
      </c>
      <c r="E462" s="10">
        <v>19</v>
      </c>
      <c r="F462" s="11">
        <v>14</v>
      </c>
      <c r="G462" s="12">
        <v>49.32</v>
      </c>
      <c r="H462" s="14">
        <v>7</v>
      </c>
      <c r="I462" s="18">
        <v>12</v>
      </c>
      <c r="J462" s="16">
        <v>7</v>
      </c>
      <c r="K462" s="18">
        <v>7</v>
      </c>
    </row>
    <row r="463" spans="1:11" x14ac:dyDescent="0.3">
      <c r="A463" s="5" t="s">
        <v>14</v>
      </c>
      <c r="B463" s="7">
        <v>462</v>
      </c>
      <c r="C463" s="5">
        <v>44649</v>
      </c>
      <c r="D463" s="20">
        <v>52.7</v>
      </c>
      <c r="E463" s="10">
        <v>9</v>
      </c>
      <c r="F463" s="11">
        <v>8</v>
      </c>
      <c r="G463" s="12">
        <v>365.6</v>
      </c>
      <c r="H463" s="14">
        <v>5</v>
      </c>
      <c r="I463" s="18">
        <v>4</v>
      </c>
      <c r="J463" s="16">
        <v>0</v>
      </c>
      <c r="K463" s="18">
        <v>0</v>
      </c>
    </row>
    <row r="464" spans="1:11" x14ac:dyDescent="0.3">
      <c r="A464" s="5" t="s">
        <v>16</v>
      </c>
      <c r="B464" s="7">
        <v>463</v>
      </c>
      <c r="C464" s="5">
        <v>42552</v>
      </c>
      <c r="D464" s="20">
        <v>43</v>
      </c>
      <c r="E464" s="10">
        <v>18</v>
      </c>
      <c r="F464" s="11">
        <v>13</v>
      </c>
      <c r="G464" s="12">
        <v>360.4</v>
      </c>
      <c r="H464" s="14">
        <v>2</v>
      </c>
      <c r="I464" s="18">
        <v>16</v>
      </c>
      <c r="J464" s="16">
        <v>20</v>
      </c>
      <c r="K464" s="18">
        <v>10</v>
      </c>
    </row>
    <row r="465" spans="1:11" x14ac:dyDescent="0.3">
      <c r="A465" s="5" t="s">
        <v>15</v>
      </c>
      <c r="B465" s="7">
        <v>464</v>
      </c>
      <c r="C465" s="5">
        <v>44590</v>
      </c>
      <c r="D465" s="20">
        <v>55.6</v>
      </c>
      <c r="E465" s="10">
        <v>2</v>
      </c>
      <c r="F465" s="11">
        <v>6</v>
      </c>
      <c r="G465" s="12">
        <v>218.08</v>
      </c>
      <c r="H465" s="14">
        <v>0</v>
      </c>
      <c r="I465" s="18">
        <v>2</v>
      </c>
      <c r="J465" s="16">
        <v>3</v>
      </c>
      <c r="K465" s="18">
        <v>1</v>
      </c>
    </row>
    <row r="466" spans="1:11" x14ac:dyDescent="0.3">
      <c r="A466" s="5" t="s">
        <v>15</v>
      </c>
      <c r="B466" s="7">
        <v>465</v>
      </c>
      <c r="C466" s="5">
        <v>44246</v>
      </c>
      <c r="D466" s="20">
        <v>45.9</v>
      </c>
      <c r="E466" s="10">
        <v>5</v>
      </c>
      <c r="F466" s="11">
        <v>15</v>
      </c>
      <c r="G466" s="12">
        <v>182.45</v>
      </c>
      <c r="H466" s="14">
        <v>4</v>
      </c>
      <c r="I466" s="18">
        <v>1</v>
      </c>
      <c r="J466" s="16">
        <v>3</v>
      </c>
      <c r="K466" s="18">
        <v>1</v>
      </c>
    </row>
    <row r="467" spans="1:11" x14ac:dyDescent="0.3">
      <c r="A467" s="5" t="s">
        <v>16</v>
      </c>
      <c r="B467" s="7">
        <v>466</v>
      </c>
      <c r="C467" s="5">
        <v>44421</v>
      </c>
      <c r="D467" s="20">
        <v>31.5</v>
      </c>
      <c r="E467" s="10">
        <v>15</v>
      </c>
      <c r="F467" s="11">
        <v>22</v>
      </c>
      <c r="G467" s="12">
        <v>233.61</v>
      </c>
      <c r="H467" s="14">
        <v>11</v>
      </c>
      <c r="I467" s="18">
        <v>4</v>
      </c>
      <c r="J467" s="16">
        <v>4</v>
      </c>
      <c r="K467" s="18">
        <v>4</v>
      </c>
    </row>
    <row r="468" spans="1:11" x14ac:dyDescent="0.3">
      <c r="A468" s="5" t="s">
        <v>15</v>
      </c>
      <c r="B468" s="7">
        <v>467</v>
      </c>
      <c r="C468" s="5">
        <v>43524</v>
      </c>
      <c r="D468" s="20">
        <v>36.9</v>
      </c>
      <c r="E468" s="10">
        <v>12</v>
      </c>
      <c r="F468" s="11">
        <v>12</v>
      </c>
      <c r="G468" s="12">
        <v>102.62</v>
      </c>
      <c r="H468" s="14">
        <v>4</v>
      </c>
      <c r="I468" s="18">
        <v>8</v>
      </c>
      <c r="J468" s="16">
        <v>24</v>
      </c>
      <c r="K468" s="18">
        <v>8</v>
      </c>
    </row>
    <row r="469" spans="1:11" x14ac:dyDescent="0.3">
      <c r="A469" s="5" t="s">
        <v>15</v>
      </c>
      <c r="B469" s="7">
        <v>468</v>
      </c>
      <c r="C469" s="5">
        <v>44604</v>
      </c>
      <c r="D469" s="20">
        <v>13.3</v>
      </c>
      <c r="E469" s="10">
        <v>6</v>
      </c>
      <c r="F469" s="11">
        <v>10</v>
      </c>
      <c r="G469" s="12">
        <v>65.48</v>
      </c>
      <c r="H469" s="14">
        <v>1</v>
      </c>
      <c r="I469" s="18">
        <v>5</v>
      </c>
      <c r="J469" s="16">
        <v>2</v>
      </c>
      <c r="K469" s="18">
        <v>0</v>
      </c>
    </row>
    <row r="470" spans="1:11" x14ac:dyDescent="0.3">
      <c r="A470" s="5" t="s">
        <v>14</v>
      </c>
      <c r="B470" s="7">
        <v>469</v>
      </c>
      <c r="C470" s="5">
        <v>43704</v>
      </c>
      <c r="D470" s="20">
        <v>49</v>
      </c>
      <c r="E470" s="10">
        <v>16</v>
      </c>
      <c r="F470" s="11">
        <v>1</v>
      </c>
      <c r="G470" s="12">
        <v>339.85</v>
      </c>
      <c r="H470" s="14">
        <v>13</v>
      </c>
      <c r="I470" s="18">
        <v>3</v>
      </c>
      <c r="J470" s="16">
        <v>9</v>
      </c>
      <c r="K470" s="18">
        <v>3</v>
      </c>
    </row>
    <row r="471" spans="1:11" x14ac:dyDescent="0.3">
      <c r="A471" s="5" t="s">
        <v>15</v>
      </c>
      <c r="B471" s="7">
        <v>470</v>
      </c>
      <c r="C471" s="5">
        <v>43864</v>
      </c>
      <c r="D471" s="20">
        <v>45.1</v>
      </c>
      <c r="E471" s="10">
        <v>16</v>
      </c>
      <c r="F471" s="11">
        <v>21</v>
      </c>
      <c r="G471" s="12">
        <v>296.98</v>
      </c>
      <c r="H471" s="14">
        <v>16</v>
      </c>
      <c r="I471" s="18">
        <v>0</v>
      </c>
      <c r="J471" s="16">
        <v>0</v>
      </c>
      <c r="K471" s="18">
        <v>0</v>
      </c>
    </row>
    <row r="472" spans="1:11" x14ac:dyDescent="0.3">
      <c r="A472" s="5" t="s">
        <v>14</v>
      </c>
      <c r="B472" s="7">
        <v>471</v>
      </c>
      <c r="C472" s="5">
        <v>44271</v>
      </c>
      <c r="D472" s="20">
        <v>15.7</v>
      </c>
      <c r="E472" s="10">
        <v>13</v>
      </c>
      <c r="F472" s="11">
        <v>0</v>
      </c>
      <c r="G472" s="12">
        <v>366.99</v>
      </c>
      <c r="H472" s="14">
        <v>0</v>
      </c>
      <c r="I472" s="18">
        <v>13</v>
      </c>
      <c r="J472" s="16">
        <v>6</v>
      </c>
      <c r="K472" s="18">
        <v>6</v>
      </c>
    </row>
    <row r="473" spans="1:11" x14ac:dyDescent="0.3">
      <c r="A473" s="5" t="s">
        <v>16</v>
      </c>
      <c r="B473" s="7">
        <v>472</v>
      </c>
      <c r="C473" s="5">
        <v>44577</v>
      </c>
      <c r="D473" s="20">
        <v>16.7</v>
      </c>
      <c r="E473" s="10">
        <v>9</v>
      </c>
      <c r="F473" s="11">
        <v>22</v>
      </c>
      <c r="G473" s="12">
        <v>189.3</v>
      </c>
      <c r="H473" s="14">
        <v>1</v>
      </c>
      <c r="I473" s="18">
        <v>8</v>
      </c>
      <c r="J473" s="16">
        <v>0</v>
      </c>
      <c r="K473" s="18">
        <v>0</v>
      </c>
    </row>
    <row r="474" spans="1:11" x14ac:dyDescent="0.3">
      <c r="A474" s="5" t="s">
        <v>14</v>
      </c>
      <c r="B474" s="7">
        <v>473</v>
      </c>
      <c r="C474" s="5">
        <v>43078</v>
      </c>
      <c r="D474" s="20">
        <v>8.6999999999999993</v>
      </c>
      <c r="E474" s="10">
        <v>14</v>
      </c>
      <c r="F474" s="11">
        <v>11</v>
      </c>
      <c r="G474" s="12">
        <v>263.36</v>
      </c>
      <c r="H474" s="14">
        <v>14</v>
      </c>
      <c r="I474" s="18">
        <v>0</v>
      </c>
      <c r="J474" s="16">
        <v>2</v>
      </c>
      <c r="K474" s="18">
        <v>0</v>
      </c>
    </row>
    <row r="475" spans="1:11" x14ac:dyDescent="0.3">
      <c r="A475" s="5" t="s">
        <v>16</v>
      </c>
      <c r="B475" s="7">
        <v>474</v>
      </c>
      <c r="C475" s="5">
        <v>42840</v>
      </c>
      <c r="D475" s="20">
        <v>11.8</v>
      </c>
      <c r="E475" s="10">
        <v>18</v>
      </c>
      <c r="F475" s="11">
        <v>9</v>
      </c>
      <c r="G475" s="12">
        <v>233.66</v>
      </c>
      <c r="H475" s="14">
        <v>5</v>
      </c>
      <c r="I475" s="18">
        <v>13</v>
      </c>
      <c r="J475" s="16">
        <v>6</v>
      </c>
      <c r="K475" s="18">
        <v>2</v>
      </c>
    </row>
    <row r="476" spans="1:11" x14ac:dyDescent="0.3">
      <c r="A476" s="5" t="s">
        <v>15</v>
      </c>
      <c r="B476" s="7">
        <v>475</v>
      </c>
      <c r="C476" s="5">
        <v>44835</v>
      </c>
      <c r="D476" s="20">
        <v>34.1</v>
      </c>
      <c r="E476" s="10">
        <v>1</v>
      </c>
      <c r="F476" s="11">
        <v>299</v>
      </c>
      <c r="G476" s="12">
        <v>182.79</v>
      </c>
      <c r="H476" s="14">
        <v>1</v>
      </c>
      <c r="I476" s="18">
        <v>0</v>
      </c>
      <c r="J476" s="16">
        <v>0</v>
      </c>
      <c r="K476" s="18">
        <v>0</v>
      </c>
    </row>
    <row r="477" spans="1:11" x14ac:dyDescent="0.3">
      <c r="A477" s="5" t="s">
        <v>14</v>
      </c>
      <c r="B477" s="7">
        <v>476</v>
      </c>
      <c r="C477" s="5">
        <v>44080</v>
      </c>
      <c r="D477" s="20">
        <v>52.7</v>
      </c>
      <c r="E477" s="10">
        <v>8</v>
      </c>
      <c r="F477" s="11">
        <v>6</v>
      </c>
      <c r="G477" s="12">
        <v>98.18</v>
      </c>
      <c r="H477" s="14">
        <v>2</v>
      </c>
      <c r="I477" s="18">
        <v>6</v>
      </c>
      <c r="J477" s="16">
        <v>6</v>
      </c>
      <c r="K477" s="18">
        <v>2</v>
      </c>
    </row>
    <row r="478" spans="1:11" x14ac:dyDescent="0.3">
      <c r="A478" s="5" t="s">
        <v>16</v>
      </c>
      <c r="B478" s="7">
        <v>477</v>
      </c>
      <c r="C478" s="5">
        <v>42652</v>
      </c>
      <c r="D478" s="20">
        <v>48.1</v>
      </c>
      <c r="E478" s="10">
        <v>19</v>
      </c>
      <c r="F478" s="11">
        <v>0</v>
      </c>
      <c r="G478" s="12">
        <v>266.07</v>
      </c>
      <c r="H478" s="14">
        <v>12</v>
      </c>
      <c r="I478" s="18">
        <v>7</v>
      </c>
      <c r="J478" s="16">
        <v>18</v>
      </c>
      <c r="K478" s="18">
        <v>6</v>
      </c>
    </row>
    <row r="479" spans="1:11" x14ac:dyDescent="0.3">
      <c r="A479" s="5" t="s">
        <v>14</v>
      </c>
      <c r="B479" s="7">
        <v>478</v>
      </c>
      <c r="C479" s="5">
        <v>43426</v>
      </c>
      <c r="D479" s="20">
        <v>25.3</v>
      </c>
      <c r="E479" s="10">
        <v>13</v>
      </c>
      <c r="F479" s="11">
        <v>7</v>
      </c>
      <c r="G479" s="12">
        <v>328.83</v>
      </c>
      <c r="H479" s="14">
        <v>6</v>
      </c>
      <c r="I479" s="18">
        <v>7</v>
      </c>
      <c r="J479" s="16">
        <v>3</v>
      </c>
      <c r="K479" s="18">
        <v>3</v>
      </c>
    </row>
    <row r="480" spans="1:11" x14ac:dyDescent="0.3">
      <c r="A480" s="5" t="s">
        <v>15</v>
      </c>
      <c r="B480" s="7">
        <v>479</v>
      </c>
      <c r="C480" s="5">
        <v>44476</v>
      </c>
      <c r="D480" s="20">
        <v>20.8</v>
      </c>
      <c r="E480" s="10">
        <v>4</v>
      </c>
      <c r="F480" s="11">
        <v>33</v>
      </c>
      <c r="G480" s="12">
        <v>377.74</v>
      </c>
      <c r="H480" s="14">
        <v>1</v>
      </c>
      <c r="I480" s="18">
        <v>3</v>
      </c>
      <c r="J480" s="16">
        <v>2</v>
      </c>
      <c r="K480" s="18">
        <v>1</v>
      </c>
    </row>
    <row r="481" spans="1:11" x14ac:dyDescent="0.3">
      <c r="A481" s="5" t="s">
        <v>14</v>
      </c>
      <c r="B481" s="7">
        <v>480</v>
      </c>
      <c r="C481" s="5">
        <v>44352</v>
      </c>
      <c r="D481" s="20">
        <v>28.7</v>
      </c>
      <c r="E481" s="10">
        <v>8</v>
      </c>
      <c r="F481" s="11">
        <v>31</v>
      </c>
      <c r="G481" s="12">
        <v>270.73</v>
      </c>
      <c r="H481" s="14">
        <v>5</v>
      </c>
      <c r="I481" s="18">
        <v>3</v>
      </c>
      <c r="J481" s="16">
        <v>0</v>
      </c>
      <c r="K481" s="18">
        <v>0</v>
      </c>
    </row>
    <row r="482" spans="1:11" x14ac:dyDescent="0.3">
      <c r="A482" s="5" t="s">
        <v>16</v>
      </c>
      <c r="B482" s="7">
        <v>481</v>
      </c>
      <c r="C482" s="5">
        <v>43632</v>
      </c>
      <c r="D482" s="20">
        <v>24.3</v>
      </c>
      <c r="E482" s="10">
        <v>9</v>
      </c>
      <c r="F482" s="11">
        <v>28</v>
      </c>
      <c r="G482" s="12">
        <v>243.36</v>
      </c>
      <c r="H482" s="14">
        <v>6</v>
      </c>
      <c r="I482" s="18">
        <v>3</v>
      </c>
      <c r="J482" s="16">
        <v>2</v>
      </c>
      <c r="K482" s="18">
        <v>2</v>
      </c>
    </row>
    <row r="483" spans="1:11" x14ac:dyDescent="0.3">
      <c r="A483" s="5" t="s">
        <v>14</v>
      </c>
      <c r="B483" s="7">
        <v>482</v>
      </c>
      <c r="C483" s="5">
        <v>44808</v>
      </c>
      <c r="D483" s="20">
        <v>23.8</v>
      </c>
      <c r="E483" s="10">
        <v>0</v>
      </c>
      <c r="F483" s="11" t="s">
        <v>4</v>
      </c>
      <c r="G483" s="12">
        <v>0</v>
      </c>
      <c r="H483" s="14">
        <v>0</v>
      </c>
      <c r="I483" s="18">
        <v>0</v>
      </c>
      <c r="J483" s="16">
        <v>0</v>
      </c>
      <c r="K483" s="18">
        <v>0</v>
      </c>
    </row>
    <row r="484" spans="1:11" x14ac:dyDescent="0.3">
      <c r="A484" s="5" t="s">
        <v>14</v>
      </c>
      <c r="B484" s="7">
        <v>483</v>
      </c>
      <c r="C484" s="5">
        <v>43764</v>
      </c>
      <c r="D484" s="20">
        <v>41.6</v>
      </c>
      <c r="E484" s="10">
        <v>14</v>
      </c>
      <c r="F484" s="11">
        <v>13</v>
      </c>
      <c r="G484" s="12">
        <v>370.22</v>
      </c>
      <c r="H484" s="14">
        <v>10</v>
      </c>
      <c r="I484" s="18">
        <v>4</v>
      </c>
      <c r="J484" s="16">
        <v>3</v>
      </c>
      <c r="K484" s="18">
        <v>1</v>
      </c>
    </row>
    <row r="485" spans="1:11" x14ac:dyDescent="0.3">
      <c r="A485" s="5" t="s">
        <v>16</v>
      </c>
      <c r="B485" s="7">
        <v>484</v>
      </c>
      <c r="C485" s="5">
        <v>44370</v>
      </c>
      <c r="D485" s="20">
        <v>31</v>
      </c>
      <c r="E485" s="10">
        <v>9</v>
      </c>
      <c r="F485" s="11">
        <v>22</v>
      </c>
      <c r="G485" s="12">
        <v>315.77</v>
      </c>
      <c r="H485" s="14">
        <v>9</v>
      </c>
      <c r="I485" s="18">
        <v>0</v>
      </c>
      <c r="J485" s="16">
        <v>0</v>
      </c>
      <c r="K485" s="18">
        <v>0</v>
      </c>
    </row>
    <row r="486" spans="1:11" x14ac:dyDescent="0.3">
      <c r="A486" s="5" t="s">
        <v>14</v>
      </c>
      <c r="B486" s="7">
        <v>485</v>
      </c>
      <c r="C486" s="5">
        <v>44778</v>
      </c>
      <c r="D486" s="20">
        <v>20.6</v>
      </c>
      <c r="E486" s="10">
        <v>1</v>
      </c>
      <c r="F486" s="11">
        <v>131</v>
      </c>
      <c r="G486" s="12">
        <v>45.58</v>
      </c>
      <c r="H486" s="14">
        <v>0</v>
      </c>
      <c r="I486" s="18">
        <v>1</v>
      </c>
      <c r="J486" s="16">
        <v>3</v>
      </c>
      <c r="K486" s="18">
        <v>1</v>
      </c>
    </row>
    <row r="487" spans="1:11" x14ac:dyDescent="0.3">
      <c r="A487" s="5" t="s">
        <v>14</v>
      </c>
      <c r="B487" s="7">
        <v>486</v>
      </c>
      <c r="C487" s="5">
        <v>44262</v>
      </c>
      <c r="D487" s="20">
        <v>8.4</v>
      </c>
      <c r="E487" s="10">
        <v>6</v>
      </c>
      <c r="F487" s="11">
        <v>4</v>
      </c>
      <c r="G487" s="12">
        <v>176.17</v>
      </c>
      <c r="H487" s="14">
        <v>5</v>
      </c>
      <c r="I487" s="18">
        <v>1</v>
      </c>
      <c r="J487" s="16">
        <v>1</v>
      </c>
      <c r="K487" s="18">
        <v>0</v>
      </c>
    </row>
    <row r="488" spans="1:11" x14ac:dyDescent="0.3">
      <c r="A488" s="5" t="s">
        <v>15</v>
      </c>
      <c r="B488" s="7">
        <v>487</v>
      </c>
      <c r="C488" s="5">
        <v>44544</v>
      </c>
      <c r="D488" s="20">
        <v>9.3000000000000007</v>
      </c>
      <c r="E488" s="10">
        <v>8</v>
      </c>
      <c r="F488" s="11">
        <v>20</v>
      </c>
      <c r="G488" s="12">
        <v>200.53</v>
      </c>
      <c r="H488" s="14">
        <v>0</v>
      </c>
      <c r="I488" s="18">
        <v>8</v>
      </c>
      <c r="J488" s="16">
        <v>2</v>
      </c>
      <c r="K488" s="18">
        <v>1</v>
      </c>
    </row>
    <row r="489" spans="1:11" x14ac:dyDescent="0.3">
      <c r="A489" s="5" t="s">
        <v>15</v>
      </c>
      <c r="B489" s="7">
        <v>488</v>
      </c>
      <c r="C489" s="5">
        <v>44628</v>
      </c>
      <c r="D489" s="20">
        <v>42.7</v>
      </c>
      <c r="E489" s="10">
        <v>3</v>
      </c>
      <c r="F489" s="11">
        <v>1</v>
      </c>
      <c r="G489" s="12">
        <v>244.65</v>
      </c>
      <c r="H489" s="14">
        <v>3</v>
      </c>
      <c r="I489" s="18">
        <v>0</v>
      </c>
      <c r="J489" s="16">
        <v>1</v>
      </c>
      <c r="K489" s="18">
        <v>0</v>
      </c>
    </row>
    <row r="490" spans="1:11" x14ac:dyDescent="0.3">
      <c r="A490" s="5" t="s">
        <v>16</v>
      </c>
      <c r="B490" s="7">
        <v>489</v>
      </c>
      <c r="C490" s="5">
        <v>44380</v>
      </c>
      <c r="D490" s="20">
        <v>29.2</v>
      </c>
      <c r="E490" s="10">
        <v>17</v>
      </c>
      <c r="F490" s="11">
        <v>2</v>
      </c>
      <c r="G490" s="12">
        <v>346.26</v>
      </c>
      <c r="H490" s="14">
        <v>11</v>
      </c>
      <c r="I490" s="18">
        <v>6</v>
      </c>
      <c r="J490" s="16">
        <v>15</v>
      </c>
      <c r="K490" s="18">
        <v>5</v>
      </c>
    </row>
    <row r="491" spans="1:11" x14ac:dyDescent="0.3">
      <c r="A491" s="5" t="s">
        <v>15</v>
      </c>
      <c r="B491" s="7">
        <v>490</v>
      </c>
      <c r="C491" s="5">
        <v>43944</v>
      </c>
      <c r="D491" s="20">
        <v>23.1</v>
      </c>
      <c r="E491" s="10">
        <v>19</v>
      </c>
      <c r="F491" s="11">
        <v>9</v>
      </c>
      <c r="G491" s="12">
        <v>49.49</v>
      </c>
      <c r="H491" s="14">
        <v>0</v>
      </c>
      <c r="I491" s="18">
        <v>19</v>
      </c>
      <c r="J491" s="16">
        <v>0</v>
      </c>
      <c r="K491" s="18">
        <v>0</v>
      </c>
    </row>
    <row r="492" spans="1:11" x14ac:dyDescent="0.3">
      <c r="A492" s="5" t="s">
        <v>14</v>
      </c>
      <c r="B492" s="7">
        <v>491</v>
      </c>
      <c r="C492" s="5">
        <v>42340</v>
      </c>
      <c r="D492" s="20">
        <v>54.8</v>
      </c>
      <c r="E492" s="10">
        <v>17</v>
      </c>
      <c r="F492" s="11">
        <v>2</v>
      </c>
      <c r="G492" s="12">
        <v>64.06</v>
      </c>
      <c r="H492" s="14">
        <v>9</v>
      </c>
      <c r="I492" s="18">
        <v>8</v>
      </c>
      <c r="J492" s="16">
        <v>16</v>
      </c>
      <c r="K492" s="18">
        <v>8</v>
      </c>
    </row>
    <row r="493" spans="1:11" x14ac:dyDescent="0.3">
      <c r="A493" s="5" t="s">
        <v>15</v>
      </c>
      <c r="B493" s="7">
        <v>492</v>
      </c>
      <c r="C493" s="5">
        <v>44120</v>
      </c>
      <c r="D493" s="20">
        <v>43.3</v>
      </c>
      <c r="E493" s="10">
        <v>8</v>
      </c>
      <c r="F493" s="11">
        <v>17</v>
      </c>
      <c r="G493" s="12">
        <v>151.35</v>
      </c>
      <c r="H493" s="14">
        <v>2</v>
      </c>
      <c r="I493" s="18">
        <v>6</v>
      </c>
      <c r="J493" s="16">
        <v>2</v>
      </c>
      <c r="K493" s="18">
        <v>0</v>
      </c>
    </row>
    <row r="494" spans="1:11" x14ac:dyDescent="0.3">
      <c r="A494" s="5" t="s">
        <v>14</v>
      </c>
      <c r="B494" s="7">
        <v>493</v>
      </c>
      <c r="C494" s="5">
        <v>43283</v>
      </c>
      <c r="D494" s="20">
        <v>12.6</v>
      </c>
      <c r="E494" s="10">
        <v>11</v>
      </c>
      <c r="F494" s="11">
        <v>31</v>
      </c>
      <c r="G494" s="12">
        <v>108.35</v>
      </c>
      <c r="H494" s="14">
        <v>2</v>
      </c>
      <c r="I494" s="18">
        <v>9</v>
      </c>
      <c r="J494" s="16">
        <v>9</v>
      </c>
      <c r="K494" s="18">
        <v>9</v>
      </c>
    </row>
    <row r="495" spans="1:11" x14ac:dyDescent="0.3">
      <c r="A495" s="5" t="s">
        <v>16</v>
      </c>
      <c r="B495" s="7">
        <v>494</v>
      </c>
      <c r="C495" s="5">
        <v>44768</v>
      </c>
      <c r="D495" s="20">
        <v>18.899999999999999</v>
      </c>
      <c r="E495" s="10">
        <v>4</v>
      </c>
      <c r="F495" s="11">
        <v>68</v>
      </c>
      <c r="G495" s="12">
        <v>116.51</v>
      </c>
      <c r="H495" s="14">
        <v>1</v>
      </c>
      <c r="I495" s="18">
        <v>3</v>
      </c>
      <c r="J495" s="16">
        <v>3</v>
      </c>
      <c r="K495" s="18">
        <v>3</v>
      </c>
    </row>
    <row r="496" spans="1:11" x14ac:dyDescent="0.3">
      <c r="A496" s="5" t="s">
        <v>15</v>
      </c>
      <c r="B496" s="7">
        <v>495</v>
      </c>
      <c r="C496" s="5">
        <v>44600</v>
      </c>
      <c r="D496" s="20">
        <v>23.9</v>
      </c>
      <c r="E496" s="10">
        <v>0</v>
      </c>
      <c r="F496" s="11" t="s">
        <v>4</v>
      </c>
      <c r="G496" s="12">
        <v>0</v>
      </c>
      <c r="H496" s="14">
        <v>0</v>
      </c>
      <c r="I496" s="18">
        <v>0</v>
      </c>
      <c r="J496" s="16">
        <v>1</v>
      </c>
      <c r="K496" s="18">
        <v>0</v>
      </c>
    </row>
    <row r="497" spans="1:11" x14ac:dyDescent="0.3">
      <c r="A497" s="5" t="s">
        <v>14</v>
      </c>
      <c r="B497" s="7">
        <v>496</v>
      </c>
      <c r="C497" s="5">
        <v>44457</v>
      </c>
      <c r="D497" s="20">
        <v>17.899999999999999</v>
      </c>
      <c r="E497" s="10">
        <v>7</v>
      </c>
      <c r="F497" s="11">
        <v>22</v>
      </c>
      <c r="G497" s="12">
        <v>64.680000000000007</v>
      </c>
      <c r="H497" s="14">
        <v>1</v>
      </c>
      <c r="I497" s="18">
        <v>6</v>
      </c>
      <c r="J497" s="16">
        <v>1</v>
      </c>
      <c r="K497" s="18">
        <v>1</v>
      </c>
    </row>
    <row r="498" spans="1:11" x14ac:dyDescent="0.3">
      <c r="A498" s="5" t="s">
        <v>16</v>
      </c>
      <c r="B498" s="7">
        <v>497</v>
      </c>
      <c r="C498" s="5">
        <v>44656</v>
      </c>
      <c r="D498" s="20">
        <v>20.399999999999999</v>
      </c>
      <c r="E498" s="10">
        <v>8</v>
      </c>
      <c r="F498" s="11">
        <v>12</v>
      </c>
      <c r="G498" s="12">
        <v>383.33</v>
      </c>
      <c r="H498" s="14">
        <v>7</v>
      </c>
      <c r="I498" s="18">
        <v>1</v>
      </c>
      <c r="J498" s="16">
        <v>0</v>
      </c>
      <c r="K498" s="18">
        <v>0</v>
      </c>
    </row>
    <row r="499" spans="1:11" x14ac:dyDescent="0.3">
      <c r="A499" s="5" t="s">
        <v>14</v>
      </c>
      <c r="B499" s="7">
        <v>498</v>
      </c>
      <c r="C499" s="5">
        <v>44685</v>
      </c>
      <c r="D499" s="20">
        <v>60.1</v>
      </c>
      <c r="E499" s="10">
        <v>3</v>
      </c>
      <c r="F499" s="11">
        <v>52</v>
      </c>
      <c r="G499" s="12">
        <v>288.82</v>
      </c>
      <c r="H499" s="14">
        <v>3</v>
      </c>
      <c r="I499" s="18">
        <v>0</v>
      </c>
      <c r="J499" s="16">
        <v>0</v>
      </c>
      <c r="K499" s="18">
        <v>0</v>
      </c>
    </row>
    <row r="500" spans="1:11" x14ac:dyDescent="0.3">
      <c r="A500" s="5" t="s">
        <v>14</v>
      </c>
      <c r="B500" s="7">
        <v>499</v>
      </c>
      <c r="C500" s="5">
        <v>43884</v>
      </c>
      <c r="D500" s="20">
        <v>26.1</v>
      </c>
      <c r="E500" s="10">
        <v>9</v>
      </c>
      <c r="F500" s="11">
        <v>16</v>
      </c>
      <c r="G500" s="12">
        <v>83.95</v>
      </c>
      <c r="H500" s="14">
        <v>8</v>
      </c>
      <c r="I500" s="18">
        <v>1</v>
      </c>
      <c r="J500" s="16">
        <v>1</v>
      </c>
      <c r="K500" s="18">
        <v>0</v>
      </c>
    </row>
    <row r="501" spans="1:11" x14ac:dyDescent="0.3">
      <c r="A501" s="5" t="s">
        <v>15</v>
      </c>
      <c r="B501" s="7">
        <v>500</v>
      </c>
      <c r="C501" s="5">
        <v>43089</v>
      </c>
      <c r="D501" s="20">
        <v>15.1</v>
      </c>
      <c r="E501" s="10">
        <v>19</v>
      </c>
      <c r="F501" s="11">
        <v>4</v>
      </c>
      <c r="G501" s="12">
        <v>122.38</v>
      </c>
      <c r="H501" s="14">
        <v>2</v>
      </c>
      <c r="I501" s="18">
        <v>17</v>
      </c>
      <c r="J501" s="16">
        <v>13</v>
      </c>
      <c r="K501" s="18">
        <v>13</v>
      </c>
    </row>
    <row r="502" spans="1:11" x14ac:dyDescent="0.3">
      <c r="A502" s="5" t="s">
        <v>14</v>
      </c>
      <c r="B502" s="7">
        <v>501</v>
      </c>
      <c r="C502" s="5">
        <v>44777</v>
      </c>
      <c r="D502" s="20">
        <v>27</v>
      </c>
      <c r="E502" s="10">
        <v>1</v>
      </c>
      <c r="F502" s="11">
        <v>300</v>
      </c>
      <c r="G502" s="12">
        <v>289.22000000000003</v>
      </c>
      <c r="H502" s="14">
        <v>1</v>
      </c>
      <c r="I502" s="18">
        <v>0</v>
      </c>
      <c r="J502" s="16">
        <v>2</v>
      </c>
      <c r="K502" s="18">
        <v>0</v>
      </c>
    </row>
    <row r="503" spans="1:11" x14ac:dyDescent="0.3">
      <c r="A503" s="5" t="s">
        <v>16</v>
      </c>
      <c r="B503" s="7">
        <v>502</v>
      </c>
      <c r="C503" s="5">
        <v>44748</v>
      </c>
      <c r="D503" s="20">
        <v>13</v>
      </c>
      <c r="E503" s="10">
        <v>4</v>
      </c>
      <c r="F503" s="11">
        <v>64</v>
      </c>
      <c r="G503" s="12">
        <v>139.13</v>
      </c>
      <c r="H503" s="14">
        <v>3</v>
      </c>
      <c r="I503" s="18">
        <v>1</v>
      </c>
      <c r="J503" s="16">
        <v>1</v>
      </c>
      <c r="K503" s="18">
        <v>1</v>
      </c>
    </row>
    <row r="504" spans="1:11" x14ac:dyDescent="0.3">
      <c r="A504" s="5" t="s">
        <v>15</v>
      </c>
      <c r="B504" s="7">
        <v>503</v>
      </c>
      <c r="C504" s="5">
        <v>44760</v>
      </c>
      <c r="D504" s="20">
        <v>51.4</v>
      </c>
      <c r="E504" s="10">
        <v>3</v>
      </c>
      <c r="F504" s="11">
        <v>92</v>
      </c>
      <c r="G504" s="12">
        <v>150.36000000000001</v>
      </c>
      <c r="H504" s="14">
        <v>1</v>
      </c>
      <c r="I504" s="18">
        <v>2</v>
      </c>
      <c r="J504" s="16">
        <v>2</v>
      </c>
      <c r="K504" s="18">
        <v>1</v>
      </c>
    </row>
    <row r="505" spans="1:11" x14ac:dyDescent="0.3">
      <c r="A505" s="5" t="s">
        <v>14</v>
      </c>
      <c r="B505" s="7">
        <v>504</v>
      </c>
      <c r="C505" s="5">
        <v>43548</v>
      </c>
      <c r="D505" s="20">
        <v>44.7</v>
      </c>
      <c r="E505" s="10">
        <v>12</v>
      </c>
      <c r="F505" s="11">
        <v>6</v>
      </c>
      <c r="G505" s="12">
        <v>383.67</v>
      </c>
      <c r="H505" s="14">
        <v>9</v>
      </c>
      <c r="I505" s="18">
        <v>3</v>
      </c>
      <c r="J505" s="16">
        <v>6</v>
      </c>
      <c r="K505" s="18">
        <v>2</v>
      </c>
    </row>
    <row r="506" spans="1:11" x14ac:dyDescent="0.3">
      <c r="A506" s="5" t="s">
        <v>14</v>
      </c>
      <c r="B506" s="7">
        <v>505</v>
      </c>
      <c r="C506" s="5">
        <v>42876</v>
      </c>
      <c r="D506" s="20">
        <v>59.3</v>
      </c>
      <c r="E506" s="10">
        <v>18</v>
      </c>
      <c r="F506" s="11">
        <v>2</v>
      </c>
      <c r="G506" s="12">
        <v>269.12</v>
      </c>
      <c r="H506" s="14">
        <v>8</v>
      </c>
      <c r="I506" s="18">
        <v>10</v>
      </c>
      <c r="J506" s="16">
        <v>0</v>
      </c>
      <c r="K506" s="18">
        <v>0</v>
      </c>
    </row>
    <row r="507" spans="1:11" x14ac:dyDescent="0.3">
      <c r="A507" s="5" t="s">
        <v>16</v>
      </c>
      <c r="B507" s="7">
        <v>506</v>
      </c>
      <c r="C507" s="5">
        <v>44782</v>
      </c>
      <c r="D507" s="20">
        <v>13.8</v>
      </c>
      <c r="E507" s="10">
        <v>2</v>
      </c>
      <c r="F507" s="11">
        <v>45</v>
      </c>
      <c r="G507" s="12">
        <v>42.82</v>
      </c>
      <c r="H507" s="14">
        <v>2</v>
      </c>
      <c r="I507" s="18">
        <v>0</v>
      </c>
      <c r="J507" s="16">
        <v>1</v>
      </c>
      <c r="K507" s="18">
        <v>0</v>
      </c>
    </row>
    <row r="508" spans="1:11" x14ac:dyDescent="0.3">
      <c r="A508" s="5" t="s">
        <v>16</v>
      </c>
      <c r="B508" s="7">
        <v>507</v>
      </c>
      <c r="C508" s="5">
        <v>43706</v>
      </c>
      <c r="D508" s="20">
        <v>9.6999999999999993</v>
      </c>
      <c r="E508" s="10">
        <v>10</v>
      </c>
      <c r="F508" s="11">
        <v>14</v>
      </c>
      <c r="G508" s="12">
        <v>193.35</v>
      </c>
      <c r="H508" s="14">
        <v>8</v>
      </c>
      <c r="I508" s="18">
        <v>2</v>
      </c>
      <c r="J508" s="16">
        <v>6</v>
      </c>
      <c r="K508" s="18">
        <v>2</v>
      </c>
    </row>
    <row r="509" spans="1:11" x14ac:dyDescent="0.3">
      <c r="A509" s="5" t="s">
        <v>16</v>
      </c>
      <c r="B509" s="7">
        <v>508</v>
      </c>
      <c r="C509" s="5">
        <v>42570</v>
      </c>
      <c r="D509" s="20">
        <v>7.4</v>
      </c>
      <c r="E509" s="10">
        <v>18</v>
      </c>
      <c r="F509" s="11">
        <v>2</v>
      </c>
      <c r="G509" s="12">
        <v>212.94</v>
      </c>
      <c r="H509" s="14">
        <v>10</v>
      </c>
      <c r="I509" s="18">
        <v>8</v>
      </c>
      <c r="J509" s="16">
        <v>2</v>
      </c>
      <c r="K509" s="18">
        <v>2</v>
      </c>
    </row>
    <row r="510" spans="1:11" x14ac:dyDescent="0.3">
      <c r="A510" s="5" t="s">
        <v>15</v>
      </c>
      <c r="B510" s="7">
        <v>509</v>
      </c>
      <c r="C510" s="5">
        <v>43666</v>
      </c>
      <c r="D510" s="20">
        <v>47.3</v>
      </c>
      <c r="E510" s="10">
        <v>17</v>
      </c>
      <c r="F510" s="11">
        <v>19</v>
      </c>
      <c r="G510" s="12">
        <v>78.37</v>
      </c>
      <c r="H510" s="14">
        <v>10</v>
      </c>
      <c r="I510" s="18">
        <v>7</v>
      </c>
      <c r="J510" s="16">
        <v>2</v>
      </c>
      <c r="K510" s="18">
        <v>1</v>
      </c>
    </row>
    <row r="511" spans="1:11" x14ac:dyDescent="0.3">
      <c r="A511" s="5" t="s">
        <v>14</v>
      </c>
      <c r="B511" s="7">
        <v>510</v>
      </c>
      <c r="C511" s="5">
        <v>43956</v>
      </c>
      <c r="D511" s="20">
        <v>59</v>
      </c>
      <c r="E511" s="10">
        <v>9</v>
      </c>
      <c r="F511" s="11">
        <v>35</v>
      </c>
      <c r="G511" s="12">
        <v>97.68</v>
      </c>
      <c r="H511" s="14">
        <v>3</v>
      </c>
      <c r="I511" s="18">
        <v>6</v>
      </c>
      <c r="J511" s="16">
        <v>6</v>
      </c>
      <c r="K511" s="18">
        <v>6</v>
      </c>
    </row>
    <row r="512" spans="1:11" x14ac:dyDescent="0.3">
      <c r="A512" s="5" t="s">
        <v>16</v>
      </c>
      <c r="B512" s="7">
        <v>511</v>
      </c>
      <c r="C512" s="5">
        <v>43632</v>
      </c>
      <c r="D512" s="20">
        <v>56.9</v>
      </c>
      <c r="E512" s="10">
        <v>17</v>
      </c>
      <c r="F512" s="11">
        <v>17</v>
      </c>
      <c r="G512" s="12">
        <v>351.35</v>
      </c>
      <c r="H512" s="14">
        <v>3</v>
      </c>
      <c r="I512" s="18">
        <v>14</v>
      </c>
      <c r="J512" s="16">
        <v>0</v>
      </c>
      <c r="K512" s="18">
        <v>0</v>
      </c>
    </row>
    <row r="513" spans="1:11" x14ac:dyDescent="0.3">
      <c r="A513" s="5" t="s">
        <v>14</v>
      </c>
      <c r="B513" s="7">
        <v>512</v>
      </c>
      <c r="C513" s="5">
        <v>44798</v>
      </c>
      <c r="D513" s="20">
        <v>54.4</v>
      </c>
      <c r="E513" s="10">
        <v>0</v>
      </c>
      <c r="F513" s="11" t="s">
        <v>4</v>
      </c>
      <c r="G513" s="12">
        <v>0</v>
      </c>
      <c r="H513" s="14">
        <v>0</v>
      </c>
      <c r="I513" s="18">
        <v>0</v>
      </c>
      <c r="J513" s="16">
        <v>0</v>
      </c>
      <c r="K513" s="18">
        <v>0</v>
      </c>
    </row>
    <row r="514" spans="1:11" x14ac:dyDescent="0.3">
      <c r="A514" s="5" t="s">
        <v>14</v>
      </c>
      <c r="B514" s="7">
        <v>513</v>
      </c>
      <c r="C514" s="5">
        <v>43605</v>
      </c>
      <c r="D514" s="20">
        <v>29.6</v>
      </c>
      <c r="E514" s="10">
        <v>9</v>
      </c>
      <c r="F514" s="11">
        <v>8</v>
      </c>
      <c r="G514" s="12">
        <v>276.17</v>
      </c>
      <c r="H514" s="14">
        <v>2</v>
      </c>
      <c r="I514" s="18">
        <v>7</v>
      </c>
      <c r="J514" s="16">
        <v>0</v>
      </c>
      <c r="K514" s="18">
        <v>0</v>
      </c>
    </row>
    <row r="515" spans="1:11" x14ac:dyDescent="0.3">
      <c r="A515" s="5" t="s">
        <v>15</v>
      </c>
      <c r="B515" s="7">
        <v>514</v>
      </c>
      <c r="C515" s="5">
        <v>44646</v>
      </c>
      <c r="D515" s="20">
        <v>19.399999999999999</v>
      </c>
      <c r="E515" s="10">
        <v>2</v>
      </c>
      <c r="F515" s="11">
        <v>126</v>
      </c>
      <c r="G515" s="12">
        <v>151.36000000000001</v>
      </c>
      <c r="H515" s="14">
        <v>0</v>
      </c>
      <c r="I515" s="18">
        <v>2</v>
      </c>
      <c r="J515" s="16">
        <v>1</v>
      </c>
      <c r="K515" s="18">
        <v>1</v>
      </c>
    </row>
    <row r="516" spans="1:11" x14ac:dyDescent="0.3">
      <c r="A516" s="5" t="s">
        <v>15</v>
      </c>
      <c r="B516" s="7">
        <v>515</v>
      </c>
      <c r="C516" s="5">
        <v>44726</v>
      </c>
      <c r="D516" s="20">
        <v>24</v>
      </c>
      <c r="E516" s="10">
        <v>1</v>
      </c>
      <c r="F516" s="11">
        <v>121</v>
      </c>
      <c r="G516" s="12">
        <v>338.81</v>
      </c>
      <c r="H516" s="14">
        <v>1</v>
      </c>
      <c r="I516" s="18">
        <v>0</v>
      </c>
      <c r="J516" s="16">
        <v>0</v>
      </c>
      <c r="K516" s="18">
        <v>0</v>
      </c>
    </row>
    <row r="517" spans="1:11" x14ac:dyDescent="0.3">
      <c r="A517" s="5" t="s">
        <v>14</v>
      </c>
      <c r="B517" s="7">
        <v>516</v>
      </c>
      <c r="C517" s="5">
        <v>44822</v>
      </c>
      <c r="D517" s="20">
        <v>37.9</v>
      </c>
      <c r="E517" s="10">
        <v>0</v>
      </c>
      <c r="F517" s="11" t="s">
        <v>4</v>
      </c>
      <c r="G517" s="12">
        <v>0</v>
      </c>
      <c r="H517" s="14">
        <v>0</v>
      </c>
      <c r="I517" s="18">
        <v>0</v>
      </c>
      <c r="J517" s="16">
        <v>1</v>
      </c>
      <c r="K517" s="18">
        <v>0</v>
      </c>
    </row>
    <row r="518" spans="1:11" x14ac:dyDescent="0.3">
      <c r="A518" s="5" t="s">
        <v>16</v>
      </c>
      <c r="B518" s="7">
        <v>517</v>
      </c>
      <c r="C518" s="5">
        <v>44284</v>
      </c>
      <c r="D518" s="20">
        <v>58.9</v>
      </c>
      <c r="E518" s="10">
        <v>13</v>
      </c>
      <c r="F518" s="11">
        <v>8</v>
      </c>
      <c r="G518" s="12">
        <v>195.82</v>
      </c>
      <c r="H518" s="14">
        <v>0</v>
      </c>
      <c r="I518" s="18">
        <v>13</v>
      </c>
      <c r="J518" s="16">
        <v>20</v>
      </c>
      <c r="K518" s="18">
        <v>10</v>
      </c>
    </row>
    <row r="519" spans="1:11" x14ac:dyDescent="0.3">
      <c r="A519" s="5" t="s">
        <v>15</v>
      </c>
      <c r="B519" s="7">
        <v>518</v>
      </c>
      <c r="C519" s="5">
        <v>43848</v>
      </c>
      <c r="D519" s="20">
        <v>21.4</v>
      </c>
      <c r="E519" s="10">
        <v>16</v>
      </c>
      <c r="F519" s="11">
        <v>14</v>
      </c>
      <c r="G519" s="12">
        <v>101.95</v>
      </c>
      <c r="H519" s="14">
        <v>2</v>
      </c>
      <c r="I519" s="18">
        <v>14</v>
      </c>
      <c r="J519" s="16">
        <v>6</v>
      </c>
      <c r="K519" s="18">
        <v>2</v>
      </c>
    </row>
    <row r="520" spans="1:11" x14ac:dyDescent="0.3">
      <c r="A520" s="5" t="s">
        <v>15</v>
      </c>
      <c r="B520" s="7">
        <v>519</v>
      </c>
      <c r="C520" s="5">
        <v>43470</v>
      </c>
      <c r="D520" s="20">
        <v>54.6</v>
      </c>
      <c r="E520" s="10">
        <v>18</v>
      </c>
      <c r="F520" s="11">
        <v>2</v>
      </c>
      <c r="G520" s="12">
        <v>48.99</v>
      </c>
      <c r="H520" s="14">
        <v>12</v>
      </c>
      <c r="I520" s="18">
        <v>6</v>
      </c>
      <c r="J520" s="16">
        <v>3</v>
      </c>
      <c r="K520" s="18">
        <v>1</v>
      </c>
    </row>
    <row r="521" spans="1:11" x14ac:dyDescent="0.3">
      <c r="A521" s="5" t="s">
        <v>15</v>
      </c>
      <c r="B521" s="7">
        <v>520</v>
      </c>
      <c r="C521" s="5">
        <v>44064</v>
      </c>
      <c r="D521" s="20">
        <v>6.5</v>
      </c>
      <c r="E521" s="10">
        <v>9</v>
      </c>
      <c r="F521" s="11">
        <v>27</v>
      </c>
      <c r="G521" s="12">
        <v>173.21</v>
      </c>
      <c r="H521" s="14">
        <v>2</v>
      </c>
      <c r="I521" s="18">
        <v>7</v>
      </c>
      <c r="J521" s="16">
        <v>9</v>
      </c>
      <c r="K521" s="18">
        <v>3</v>
      </c>
    </row>
    <row r="522" spans="1:11" x14ac:dyDescent="0.3">
      <c r="A522" s="5" t="s">
        <v>16</v>
      </c>
      <c r="B522" s="7">
        <v>521</v>
      </c>
      <c r="C522" s="5">
        <v>44424</v>
      </c>
      <c r="D522" s="20">
        <v>35.700000000000003</v>
      </c>
      <c r="E522" s="10">
        <v>3</v>
      </c>
      <c r="F522" s="11">
        <v>44</v>
      </c>
      <c r="G522" s="12">
        <v>167.3</v>
      </c>
      <c r="H522" s="14">
        <v>2</v>
      </c>
      <c r="I522" s="18">
        <v>1</v>
      </c>
      <c r="J522" s="16">
        <v>2</v>
      </c>
      <c r="K522" s="18">
        <v>1</v>
      </c>
    </row>
    <row r="523" spans="1:11" x14ac:dyDescent="0.3">
      <c r="A523" s="5" t="s">
        <v>14</v>
      </c>
      <c r="B523" s="7">
        <v>522</v>
      </c>
      <c r="C523" s="5">
        <v>43464</v>
      </c>
      <c r="D523" s="20">
        <v>35.1</v>
      </c>
      <c r="E523" s="10">
        <v>12</v>
      </c>
      <c r="F523" s="11">
        <v>7</v>
      </c>
      <c r="G523" s="12">
        <v>181.71</v>
      </c>
      <c r="H523" s="14">
        <v>8</v>
      </c>
      <c r="I523" s="18">
        <v>4</v>
      </c>
      <c r="J523" s="16">
        <v>2</v>
      </c>
      <c r="K523" s="18">
        <v>1</v>
      </c>
    </row>
    <row r="524" spans="1:11" x14ac:dyDescent="0.3">
      <c r="A524" s="5" t="s">
        <v>16</v>
      </c>
      <c r="B524" s="7">
        <v>523</v>
      </c>
      <c r="C524" s="5">
        <v>43089</v>
      </c>
      <c r="D524" s="20">
        <v>30.3</v>
      </c>
      <c r="E524" s="10">
        <v>19</v>
      </c>
      <c r="F524" s="11">
        <v>12</v>
      </c>
      <c r="G524" s="12">
        <v>275.93</v>
      </c>
      <c r="H524" s="14">
        <v>14</v>
      </c>
      <c r="I524" s="18">
        <v>5</v>
      </c>
      <c r="J524" s="16">
        <v>5</v>
      </c>
      <c r="K524" s="18">
        <v>5</v>
      </c>
    </row>
    <row r="525" spans="1:11" x14ac:dyDescent="0.3">
      <c r="A525" s="5" t="s">
        <v>16</v>
      </c>
      <c r="B525" s="7">
        <v>524</v>
      </c>
      <c r="C525" s="5">
        <v>43572</v>
      </c>
      <c r="D525" s="20">
        <v>53.5</v>
      </c>
      <c r="E525" s="10">
        <v>12</v>
      </c>
      <c r="F525" s="11">
        <v>17</v>
      </c>
      <c r="G525" s="12">
        <v>203.71</v>
      </c>
      <c r="H525" s="14">
        <v>1</v>
      </c>
      <c r="I525" s="18">
        <v>11</v>
      </c>
      <c r="J525" s="16">
        <v>14</v>
      </c>
      <c r="K525" s="18">
        <v>7</v>
      </c>
    </row>
    <row r="526" spans="1:11" x14ac:dyDescent="0.3">
      <c r="A526" s="5" t="s">
        <v>16</v>
      </c>
      <c r="B526" s="7">
        <v>525</v>
      </c>
      <c r="C526" s="5">
        <v>44468</v>
      </c>
      <c r="D526" s="20">
        <v>43.3</v>
      </c>
      <c r="E526" s="10">
        <v>4</v>
      </c>
      <c r="F526" s="11">
        <v>81</v>
      </c>
      <c r="G526" s="12">
        <v>336.09</v>
      </c>
      <c r="H526" s="14">
        <v>3</v>
      </c>
      <c r="I526" s="18">
        <v>1</v>
      </c>
      <c r="J526" s="16">
        <v>1</v>
      </c>
      <c r="K526" s="18">
        <v>1</v>
      </c>
    </row>
    <row r="527" spans="1:11" x14ac:dyDescent="0.3">
      <c r="A527" s="5" t="s">
        <v>14</v>
      </c>
      <c r="B527" s="7">
        <v>526</v>
      </c>
      <c r="C527" s="5">
        <v>43624</v>
      </c>
      <c r="D527" s="20">
        <v>15.5</v>
      </c>
      <c r="E527" s="10">
        <v>16</v>
      </c>
      <c r="F527" s="11">
        <v>13</v>
      </c>
      <c r="G527" s="12">
        <v>99.87</v>
      </c>
      <c r="H527" s="14">
        <v>2</v>
      </c>
      <c r="I527" s="18">
        <v>14</v>
      </c>
      <c r="J527" s="16">
        <v>6</v>
      </c>
      <c r="K527" s="18">
        <v>3</v>
      </c>
    </row>
    <row r="528" spans="1:11" x14ac:dyDescent="0.3">
      <c r="A528" s="5" t="s">
        <v>16</v>
      </c>
      <c r="B528" s="7">
        <v>527</v>
      </c>
      <c r="C528" s="5">
        <v>44121</v>
      </c>
      <c r="D528" s="20">
        <v>56.5</v>
      </c>
      <c r="E528" s="10">
        <v>7</v>
      </c>
      <c r="F528" s="11">
        <v>4</v>
      </c>
      <c r="G528" s="12">
        <v>75.040000000000006</v>
      </c>
      <c r="H528" s="14">
        <v>7</v>
      </c>
      <c r="I528" s="18">
        <v>0</v>
      </c>
      <c r="J528" s="16">
        <v>2</v>
      </c>
      <c r="K528" s="18">
        <v>0</v>
      </c>
    </row>
    <row r="529" spans="1:11" x14ac:dyDescent="0.3">
      <c r="A529" s="5" t="s">
        <v>15</v>
      </c>
      <c r="B529" s="7">
        <v>528</v>
      </c>
      <c r="C529" s="5">
        <v>42696</v>
      </c>
      <c r="D529" s="20">
        <v>56.3</v>
      </c>
      <c r="E529" s="10">
        <v>15</v>
      </c>
      <c r="F529" s="11">
        <v>3</v>
      </c>
      <c r="G529" s="12">
        <v>146.80000000000001</v>
      </c>
      <c r="H529" s="14">
        <v>14</v>
      </c>
      <c r="I529" s="18">
        <v>1</v>
      </c>
      <c r="J529" s="16">
        <v>1</v>
      </c>
      <c r="K529" s="18">
        <v>0</v>
      </c>
    </row>
    <row r="530" spans="1:11" x14ac:dyDescent="0.3">
      <c r="A530" s="5" t="s">
        <v>16</v>
      </c>
      <c r="B530" s="7">
        <v>529</v>
      </c>
      <c r="C530" s="5">
        <v>44492</v>
      </c>
      <c r="D530" s="20">
        <v>41.7</v>
      </c>
      <c r="E530" s="10">
        <v>7</v>
      </c>
      <c r="F530" s="11">
        <v>6</v>
      </c>
      <c r="G530" s="12">
        <v>316.72000000000003</v>
      </c>
      <c r="H530" s="14">
        <v>5</v>
      </c>
      <c r="I530" s="18">
        <v>2</v>
      </c>
      <c r="J530" s="16">
        <v>1</v>
      </c>
      <c r="K530" s="18">
        <v>0</v>
      </c>
    </row>
    <row r="531" spans="1:11" x14ac:dyDescent="0.3">
      <c r="A531" s="5" t="s">
        <v>14</v>
      </c>
      <c r="B531" s="7">
        <v>530</v>
      </c>
      <c r="C531" s="5">
        <v>44440</v>
      </c>
      <c r="D531" s="20">
        <v>14.9</v>
      </c>
      <c r="E531" s="10">
        <v>4</v>
      </c>
      <c r="F531" s="11">
        <v>30</v>
      </c>
      <c r="G531" s="12">
        <v>335.1</v>
      </c>
      <c r="H531" s="14">
        <v>2</v>
      </c>
      <c r="I531" s="18">
        <v>2</v>
      </c>
      <c r="J531" s="16">
        <v>2</v>
      </c>
      <c r="K531" s="18">
        <v>0</v>
      </c>
    </row>
    <row r="532" spans="1:11" x14ac:dyDescent="0.3">
      <c r="A532" s="5" t="s">
        <v>14</v>
      </c>
      <c r="B532" s="7">
        <v>531</v>
      </c>
      <c r="C532" s="5">
        <v>42932</v>
      </c>
      <c r="D532" s="20">
        <v>29.5</v>
      </c>
      <c r="E532" s="10">
        <v>13</v>
      </c>
      <c r="F532" s="11">
        <v>3</v>
      </c>
      <c r="G532" s="12">
        <v>308.05</v>
      </c>
      <c r="H532" s="14">
        <v>0</v>
      </c>
      <c r="I532" s="18">
        <v>13</v>
      </c>
      <c r="J532" s="16">
        <v>14</v>
      </c>
      <c r="K532" s="18">
        <v>7</v>
      </c>
    </row>
    <row r="533" spans="1:11" x14ac:dyDescent="0.3">
      <c r="A533" s="5" t="s">
        <v>15</v>
      </c>
      <c r="B533" s="7">
        <v>532</v>
      </c>
      <c r="C533" s="5">
        <v>44292</v>
      </c>
      <c r="D533" s="20">
        <v>41.7</v>
      </c>
      <c r="E533" s="10">
        <v>12</v>
      </c>
      <c r="F533" s="11">
        <v>7</v>
      </c>
      <c r="G533" s="12">
        <v>172.89</v>
      </c>
      <c r="H533" s="14">
        <v>7</v>
      </c>
      <c r="I533" s="18">
        <v>5</v>
      </c>
      <c r="J533" s="16">
        <v>4</v>
      </c>
      <c r="K533" s="18">
        <v>4</v>
      </c>
    </row>
    <row r="534" spans="1:11" x14ac:dyDescent="0.3">
      <c r="A534" s="5" t="s">
        <v>14</v>
      </c>
      <c r="B534" s="7">
        <v>533</v>
      </c>
      <c r="C534" s="5">
        <v>44649</v>
      </c>
      <c r="D534" s="20">
        <v>20.100000000000001</v>
      </c>
      <c r="E534" s="10">
        <v>3</v>
      </c>
      <c r="F534" s="11">
        <v>37</v>
      </c>
      <c r="G534" s="12">
        <v>52.18</v>
      </c>
      <c r="H534" s="14">
        <v>3</v>
      </c>
      <c r="I534" s="18">
        <v>0</v>
      </c>
      <c r="J534" s="16">
        <v>2</v>
      </c>
      <c r="K534" s="18">
        <v>0</v>
      </c>
    </row>
    <row r="535" spans="1:11" x14ac:dyDescent="0.3">
      <c r="A535" s="5" t="s">
        <v>14</v>
      </c>
      <c r="B535" s="7">
        <v>534</v>
      </c>
      <c r="C535" s="5">
        <v>42139</v>
      </c>
      <c r="D535" s="20">
        <v>57.7</v>
      </c>
      <c r="E535" s="10">
        <v>19</v>
      </c>
      <c r="F535" s="11">
        <v>11</v>
      </c>
      <c r="G535" s="12">
        <v>244.73</v>
      </c>
      <c r="H535" s="14">
        <v>19</v>
      </c>
      <c r="I535" s="18">
        <v>0</v>
      </c>
      <c r="J535" s="16">
        <v>1</v>
      </c>
      <c r="K535" s="18">
        <v>0</v>
      </c>
    </row>
    <row r="536" spans="1:11" x14ac:dyDescent="0.3">
      <c r="A536" s="5" t="s">
        <v>15</v>
      </c>
      <c r="B536" s="7">
        <v>535</v>
      </c>
      <c r="C536" s="5">
        <v>44654</v>
      </c>
      <c r="D536" s="20">
        <v>39.6</v>
      </c>
      <c r="E536" s="10">
        <v>2</v>
      </c>
      <c r="F536" s="11">
        <v>13</v>
      </c>
      <c r="G536" s="12">
        <v>81.150000000000006</v>
      </c>
      <c r="H536" s="14">
        <v>1</v>
      </c>
      <c r="I536" s="18">
        <v>1</v>
      </c>
      <c r="J536" s="16">
        <v>1</v>
      </c>
      <c r="K536" s="18">
        <v>0</v>
      </c>
    </row>
    <row r="537" spans="1:11" x14ac:dyDescent="0.3">
      <c r="A537" s="5" t="s">
        <v>16</v>
      </c>
      <c r="B537" s="7">
        <v>536</v>
      </c>
      <c r="C537" s="5">
        <v>44810</v>
      </c>
      <c r="D537" s="20">
        <v>24.4</v>
      </c>
      <c r="E537" s="10">
        <v>2</v>
      </c>
      <c r="F537" s="11">
        <v>44</v>
      </c>
      <c r="G537" s="12">
        <v>198.29</v>
      </c>
      <c r="H537" s="14">
        <v>0</v>
      </c>
      <c r="I537" s="18">
        <v>2</v>
      </c>
      <c r="J537" s="16">
        <v>2</v>
      </c>
      <c r="K537" s="18">
        <v>1</v>
      </c>
    </row>
    <row r="538" spans="1:11" x14ac:dyDescent="0.3">
      <c r="A538" s="5" t="s">
        <v>14</v>
      </c>
      <c r="B538" s="7">
        <v>537</v>
      </c>
      <c r="C538" s="5">
        <v>43110</v>
      </c>
      <c r="D538" s="20">
        <v>46.2</v>
      </c>
      <c r="E538" s="10">
        <v>18</v>
      </c>
      <c r="F538" s="11">
        <v>1</v>
      </c>
      <c r="G538" s="12">
        <v>99.74</v>
      </c>
      <c r="H538" s="14">
        <v>17</v>
      </c>
      <c r="I538" s="18">
        <v>1</v>
      </c>
      <c r="J538" s="16">
        <v>1</v>
      </c>
      <c r="K538" s="18">
        <v>1</v>
      </c>
    </row>
    <row r="539" spans="1:11" x14ac:dyDescent="0.3">
      <c r="A539" s="5" t="s">
        <v>15</v>
      </c>
      <c r="B539" s="7">
        <v>538</v>
      </c>
      <c r="C539" s="5">
        <v>42459</v>
      </c>
      <c r="D539" s="20">
        <v>5.9</v>
      </c>
      <c r="E539" s="10">
        <v>17</v>
      </c>
      <c r="F539" s="11">
        <v>20</v>
      </c>
      <c r="G539" s="12">
        <v>268.74</v>
      </c>
      <c r="H539" s="14">
        <v>3</v>
      </c>
      <c r="I539" s="18">
        <v>14</v>
      </c>
      <c r="J539" s="16">
        <v>12</v>
      </c>
      <c r="K539" s="18">
        <v>6</v>
      </c>
    </row>
    <row r="540" spans="1:11" x14ac:dyDescent="0.3">
      <c r="A540" s="5" t="s">
        <v>14</v>
      </c>
      <c r="B540" s="7">
        <v>539</v>
      </c>
      <c r="C540" s="5">
        <v>44408</v>
      </c>
      <c r="D540" s="20">
        <v>44.1</v>
      </c>
      <c r="E540" s="10">
        <v>8</v>
      </c>
      <c r="F540" s="11">
        <v>31</v>
      </c>
      <c r="G540" s="12">
        <v>143</v>
      </c>
      <c r="H540" s="14">
        <v>7</v>
      </c>
      <c r="I540" s="18">
        <v>1</v>
      </c>
      <c r="J540" s="16">
        <v>3</v>
      </c>
      <c r="K540" s="18">
        <v>1</v>
      </c>
    </row>
    <row r="541" spans="1:11" x14ac:dyDescent="0.3">
      <c r="A541" s="5" t="s">
        <v>15</v>
      </c>
      <c r="B541" s="7">
        <v>540</v>
      </c>
      <c r="C541" s="5">
        <v>44544</v>
      </c>
      <c r="D541" s="20">
        <v>58</v>
      </c>
      <c r="E541" s="10">
        <v>3</v>
      </c>
      <c r="F541" s="11">
        <v>109</v>
      </c>
      <c r="G541" s="12">
        <v>225.18</v>
      </c>
      <c r="H541" s="14">
        <v>2</v>
      </c>
      <c r="I541" s="18">
        <v>1</v>
      </c>
      <c r="J541" s="16">
        <v>2</v>
      </c>
      <c r="K541" s="18">
        <v>0</v>
      </c>
    </row>
    <row r="542" spans="1:11" x14ac:dyDescent="0.3">
      <c r="A542" s="5" t="s">
        <v>14</v>
      </c>
      <c r="B542" s="7">
        <v>541</v>
      </c>
      <c r="C542" s="5">
        <v>43348</v>
      </c>
      <c r="D542" s="20">
        <v>7.5</v>
      </c>
      <c r="E542" s="10">
        <v>13</v>
      </c>
      <c r="F542" s="11">
        <v>26</v>
      </c>
      <c r="G542" s="12">
        <v>134.72999999999999</v>
      </c>
      <c r="H542" s="14">
        <v>13</v>
      </c>
      <c r="I542" s="18">
        <v>0</v>
      </c>
      <c r="J542" s="16">
        <v>2</v>
      </c>
      <c r="K542" s="18">
        <v>0</v>
      </c>
    </row>
    <row r="543" spans="1:11" x14ac:dyDescent="0.3">
      <c r="A543" s="5" t="s">
        <v>15</v>
      </c>
      <c r="B543" s="7">
        <v>542</v>
      </c>
      <c r="C543" s="5">
        <v>42291</v>
      </c>
      <c r="D543" s="20">
        <v>22.1</v>
      </c>
      <c r="E543" s="10">
        <v>19</v>
      </c>
      <c r="F543" s="11">
        <v>12</v>
      </c>
      <c r="G543" s="12">
        <v>334.28</v>
      </c>
      <c r="H543" s="14">
        <v>15</v>
      </c>
      <c r="I543" s="18">
        <v>4</v>
      </c>
      <c r="J543" s="16">
        <v>12</v>
      </c>
      <c r="K543" s="18">
        <v>4</v>
      </c>
    </row>
    <row r="544" spans="1:11" x14ac:dyDescent="0.3">
      <c r="A544" s="5" t="s">
        <v>15</v>
      </c>
      <c r="B544" s="7">
        <v>543</v>
      </c>
      <c r="C544" s="5">
        <v>44451</v>
      </c>
      <c r="D544" s="20">
        <v>32.200000000000003</v>
      </c>
      <c r="E544" s="10">
        <v>9</v>
      </c>
      <c r="F544" s="11">
        <v>13</v>
      </c>
      <c r="G544" s="12">
        <v>223.07</v>
      </c>
      <c r="H544" s="14">
        <v>6</v>
      </c>
      <c r="I544" s="18">
        <v>3</v>
      </c>
      <c r="J544" s="16">
        <v>3</v>
      </c>
      <c r="K544" s="18">
        <v>1</v>
      </c>
    </row>
    <row r="545" spans="1:11" x14ac:dyDescent="0.3">
      <c r="A545" s="5" t="s">
        <v>15</v>
      </c>
      <c r="B545" s="7">
        <v>544</v>
      </c>
      <c r="C545" s="5">
        <v>43569</v>
      </c>
      <c r="D545" s="20">
        <v>44.5</v>
      </c>
      <c r="E545" s="10">
        <v>13</v>
      </c>
      <c r="F545" s="11">
        <v>6</v>
      </c>
      <c r="G545" s="12">
        <v>59.47</v>
      </c>
      <c r="H545" s="14">
        <v>10</v>
      </c>
      <c r="I545" s="18">
        <v>3</v>
      </c>
      <c r="J545" s="16">
        <v>6</v>
      </c>
      <c r="K545" s="18">
        <v>2</v>
      </c>
    </row>
    <row r="546" spans="1:11" x14ac:dyDescent="0.3">
      <c r="A546" s="5" t="s">
        <v>16</v>
      </c>
      <c r="B546" s="7">
        <v>545</v>
      </c>
      <c r="C546" s="5">
        <v>44572</v>
      </c>
      <c r="D546" s="20">
        <v>25.2</v>
      </c>
      <c r="E546" s="10">
        <v>4</v>
      </c>
      <c r="F546" s="11">
        <v>32</v>
      </c>
      <c r="G546" s="12">
        <v>223.83</v>
      </c>
      <c r="H546" s="14">
        <v>0</v>
      </c>
      <c r="I546" s="18">
        <v>4</v>
      </c>
      <c r="J546" s="16">
        <v>0</v>
      </c>
      <c r="K546" s="18">
        <v>0</v>
      </c>
    </row>
    <row r="547" spans="1:11" x14ac:dyDescent="0.3">
      <c r="A547" s="5" t="s">
        <v>14</v>
      </c>
      <c r="B547" s="7">
        <v>546</v>
      </c>
      <c r="C547" s="5">
        <v>44691</v>
      </c>
      <c r="D547" s="20">
        <v>55.4</v>
      </c>
      <c r="E547" s="10">
        <v>5</v>
      </c>
      <c r="F547" s="11">
        <v>29</v>
      </c>
      <c r="G547" s="12">
        <v>195.56</v>
      </c>
      <c r="H547" s="14">
        <v>3</v>
      </c>
      <c r="I547" s="18">
        <v>2</v>
      </c>
      <c r="J547" s="16">
        <v>3</v>
      </c>
      <c r="K547" s="18">
        <v>1</v>
      </c>
    </row>
    <row r="548" spans="1:11" x14ac:dyDescent="0.3">
      <c r="A548" s="5" t="s">
        <v>16</v>
      </c>
      <c r="B548" s="7">
        <v>547</v>
      </c>
      <c r="C548" s="5">
        <v>44248</v>
      </c>
      <c r="D548" s="20">
        <v>20.2</v>
      </c>
      <c r="E548" s="10">
        <v>19</v>
      </c>
      <c r="F548" s="11">
        <v>15</v>
      </c>
      <c r="G548" s="12">
        <v>53.1</v>
      </c>
      <c r="H548" s="14">
        <v>13</v>
      </c>
      <c r="I548" s="18">
        <v>6</v>
      </c>
      <c r="J548" s="16">
        <v>10</v>
      </c>
      <c r="K548" s="18">
        <v>5</v>
      </c>
    </row>
    <row r="549" spans="1:11" x14ac:dyDescent="0.3">
      <c r="A549" s="5" t="s">
        <v>15</v>
      </c>
      <c r="B549" s="7">
        <v>548</v>
      </c>
      <c r="C549" s="5">
        <v>44806</v>
      </c>
      <c r="D549" s="20">
        <v>7.7</v>
      </c>
      <c r="E549" s="10">
        <v>2</v>
      </c>
      <c r="F549" s="11">
        <v>157</v>
      </c>
      <c r="G549" s="12">
        <v>63.06</v>
      </c>
      <c r="H549" s="14">
        <v>2</v>
      </c>
      <c r="I549" s="18">
        <v>0</v>
      </c>
      <c r="J549" s="16">
        <v>0</v>
      </c>
      <c r="K549" s="18">
        <v>0</v>
      </c>
    </row>
    <row r="550" spans="1:11" x14ac:dyDescent="0.3">
      <c r="A550" s="5" t="s">
        <v>15</v>
      </c>
      <c r="B550" s="7">
        <v>549</v>
      </c>
      <c r="C550" s="5">
        <v>44406</v>
      </c>
      <c r="D550" s="20">
        <v>10.199999999999999</v>
      </c>
      <c r="E550" s="10">
        <v>6</v>
      </c>
      <c r="F550" s="11">
        <v>43</v>
      </c>
      <c r="G550" s="12">
        <v>162.19999999999999</v>
      </c>
      <c r="H550" s="14">
        <v>4</v>
      </c>
      <c r="I550" s="18">
        <v>2</v>
      </c>
      <c r="J550" s="16">
        <v>4</v>
      </c>
      <c r="K550" s="18">
        <v>2</v>
      </c>
    </row>
    <row r="551" spans="1:11" x14ac:dyDescent="0.3">
      <c r="A551" s="5" t="s">
        <v>16</v>
      </c>
      <c r="B551" s="7">
        <v>550</v>
      </c>
      <c r="C551" s="5">
        <v>44295</v>
      </c>
      <c r="D551" s="20">
        <v>38.299999999999997</v>
      </c>
      <c r="E551" s="10">
        <v>17</v>
      </c>
      <c r="F551" s="11">
        <v>20</v>
      </c>
      <c r="G551" s="12">
        <v>360.23</v>
      </c>
      <c r="H551" s="14">
        <v>2</v>
      </c>
      <c r="I551" s="18">
        <v>15</v>
      </c>
      <c r="J551" s="16">
        <v>39</v>
      </c>
      <c r="K551" s="18">
        <v>13</v>
      </c>
    </row>
    <row r="552" spans="1:11" x14ac:dyDescent="0.3">
      <c r="A552" s="5" t="s">
        <v>15</v>
      </c>
      <c r="B552" s="7">
        <v>551</v>
      </c>
      <c r="C552" s="5">
        <v>44244</v>
      </c>
      <c r="D552" s="20">
        <v>44</v>
      </c>
      <c r="E552" s="10">
        <v>6</v>
      </c>
      <c r="F552" s="11">
        <v>55</v>
      </c>
      <c r="G552" s="12">
        <v>361.2</v>
      </c>
      <c r="H552" s="14">
        <v>6</v>
      </c>
      <c r="I552" s="18">
        <v>0</v>
      </c>
      <c r="J552" s="16">
        <v>0</v>
      </c>
      <c r="K552" s="18">
        <v>0</v>
      </c>
    </row>
    <row r="553" spans="1:11" x14ac:dyDescent="0.3">
      <c r="A553" s="5" t="s">
        <v>15</v>
      </c>
      <c r="B553" s="7">
        <v>552</v>
      </c>
      <c r="C553" s="5">
        <v>44153</v>
      </c>
      <c r="D553" s="20">
        <v>15.6</v>
      </c>
      <c r="E553" s="10">
        <v>19</v>
      </c>
      <c r="F553" s="11">
        <v>12</v>
      </c>
      <c r="G553" s="12">
        <v>250.1</v>
      </c>
      <c r="H553" s="14">
        <v>13</v>
      </c>
      <c r="I553" s="18">
        <v>6</v>
      </c>
      <c r="J553" s="16">
        <v>6</v>
      </c>
      <c r="K553" s="18">
        <v>2</v>
      </c>
    </row>
    <row r="554" spans="1:11" x14ac:dyDescent="0.3">
      <c r="A554" s="5" t="s">
        <v>15</v>
      </c>
      <c r="B554" s="7">
        <v>553</v>
      </c>
      <c r="C554" s="5">
        <v>44580</v>
      </c>
      <c r="D554" s="20">
        <v>11.5</v>
      </c>
      <c r="E554" s="10">
        <v>12</v>
      </c>
      <c r="F554" s="11">
        <v>1</v>
      </c>
      <c r="G554" s="12">
        <v>263.52</v>
      </c>
      <c r="H554" s="14">
        <v>3</v>
      </c>
      <c r="I554" s="18">
        <v>9</v>
      </c>
      <c r="J554" s="16">
        <v>16</v>
      </c>
      <c r="K554" s="18">
        <v>8</v>
      </c>
    </row>
    <row r="555" spans="1:11" x14ac:dyDescent="0.3">
      <c r="A555" s="5" t="s">
        <v>16</v>
      </c>
      <c r="B555" s="7">
        <v>554</v>
      </c>
      <c r="C555" s="5">
        <v>43925</v>
      </c>
      <c r="D555" s="20">
        <v>11.9</v>
      </c>
      <c r="E555" s="10">
        <v>19</v>
      </c>
      <c r="F555" s="11">
        <v>0</v>
      </c>
      <c r="G555" s="12">
        <v>315.10000000000002</v>
      </c>
      <c r="H555" s="14">
        <v>1</v>
      </c>
      <c r="I555" s="18">
        <v>18</v>
      </c>
      <c r="J555" s="16">
        <v>6</v>
      </c>
      <c r="K555" s="18">
        <v>2</v>
      </c>
    </row>
    <row r="556" spans="1:11" x14ac:dyDescent="0.3">
      <c r="A556" s="5" t="s">
        <v>16</v>
      </c>
      <c r="B556" s="7">
        <v>555</v>
      </c>
      <c r="C556" s="5">
        <v>44556</v>
      </c>
      <c r="D556" s="20">
        <v>10.6</v>
      </c>
      <c r="E556" s="10">
        <v>10</v>
      </c>
      <c r="F556" s="11">
        <v>27</v>
      </c>
      <c r="G556" s="12">
        <v>50.28</v>
      </c>
      <c r="H556" s="14">
        <v>10</v>
      </c>
      <c r="I556" s="18">
        <v>0</v>
      </c>
      <c r="J556" s="16">
        <v>0</v>
      </c>
      <c r="K556" s="18">
        <v>0</v>
      </c>
    </row>
    <row r="557" spans="1:11" x14ac:dyDescent="0.3">
      <c r="A557" s="5" t="s">
        <v>15</v>
      </c>
      <c r="B557" s="7">
        <v>556</v>
      </c>
      <c r="C557" s="5">
        <v>44382</v>
      </c>
      <c r="D557" s="20">
        <v>33.200000000000003</v>
      </c>
      <c r="E557" s="10">
        <v>6</v>
      </c>
      <c r="F557" s="11">
        <v>19</v>
      </c>
      <c r="G557" s="12">
        <v>253.31</v>
      </c>
      <c r="H557" s="14">
        <v>5</v>
      </c>
      <c r="I557" s="18">
        <v>1</v>
      </c>
      <c r="J557" s="16">
        <v>2</v>
      </c>
      <c r="K557" s="18">
        <v>0</v>
      </c>
    </row>
    <row r="558" spans="1:11" x14ac:dyDescent="0.3">
      <c r="A558" s="5" t="s">
        <v>16</v>
      </c>
      <c r="B558" s="7">
        <v>557</v>
      </c>
      <c r="C558" s="5">
        <v>44010</v>
      </c>
      <c r="D558" s="20">
        <v>38.700000000000003</v>
      </c>
      <c r="E558" s="10">
        <v>9</v>
      </c>
      <c r="F558" s="11">
        <v>19</v>
      </c>
      <c r="G558" s="12">
        <v>212.06</v>
      </c>
      <c r="H558" s="14">
        <v>6</v>
      </c>
      <c r="I558" s="18">
        <v>3</v>
      </c>
      <c r="J558" s="16">
        <v>9</v>
      </c>
      <c r="K558" s="18">
        <v>3</v>
      </c>
    </row>
    <row r="559" spans="1:11" x14ac:dyDescent="0.3">
      <c r="A559" s="5" t="s">
        <v>15</v>
      </c>
      <c r="B559" s="7">
        <v>558</v>
      </c>
      <c r="C559" s="5">
        <v>43338</v>
      </c>
      <c r="D559" s="20">
        <v>40.1</v>
      </c>
      <c r="E559" s="10">
        <v>11</v>
      </c>
      <c r="F559" s="11">
        <v>26</v>
      </c>
      <c r="G559" s="12">
        <v>363.44</v>
      </c>
      <c r="H559" s="14">
        <v>9</v>
      </c>
      <c r="I559" s="18">
        <v>2</v>
      </c>
      <c r="J559" s="16">
        <v>2</v>
      </c>
      <c r="K559" s="18">
        <v>2</v>
      </c>
    </row>
    <row r="560" spans="1:11" x14ac:dyDescent="0.3">
      <c r="A560" s="5" t="s">
        <v>14</v>
      </c>
      <c r="B560" s="7">
        <v>559</v>
      </c>
      <c r="C560" s="5">
        <v>44584</v>
      </c>
      <c r="D560" s="20">
        <v>57.8</v>
      </c>
      <c r="E560" s="10">
        <v>8</v>
      </c>
      <c r="F560" s="11">
        <v>3</v>
      </c>
      <c r="G560" s="12">
        <v>112.14</v>
      </c>
      <c r="H560" s="14">
        <v>3</v>
      </c>
      <c r="I560" s="18">
        <v>5</v>
      </c>
      <c r="J560" s="16">
        <v>0</v>
      </c>
      <c r="K560" s="18">
        <v>0</v>
      </c>
    </row>
    <row r="561" spans="1:11" x14ac:dyDescent="0.3">
      <c r="A561" s="5" t="s">
        <v>14</v>
      </c>
      <c r="B561" s="7">
        <v>560</v>
      </c>
      <c r="C561" s="5">
        <v>44636</v>
      </c>
      <c r="D561" s="20">
        <v>59.5</v>
      </c>
      <c r="E561" s="10">
        <v>2</v>
      </c>
      <c r="F561" s="11">
        <v>29</v>
      </c>
      <c r="G561" s="12">
        <v>183.28</v>
      </c>
      <c r="H561" s="14">
        <v>0</v>
      </c>
      <c r="I561" s="18">
        <v>2</v>
      </c>
      <c r="J561" s="16">
        <v>0</v>
      </c>
      <c r="K561" s="18">
        <v>0</v>
      </c>
    </row>
    <row r="562" spans="1:11" x14ac:dyDescent="0.3">
      <c r="A562" s="5" t="s">
        <v>14</v>
      </c>
      <c r="B562" s="7">
        <v>561</v>
      </c>
      <c r="C562" s="5">
        <v>44747</v>
      </c>
      <c r="D562" s="20">
        <v>6.8</v>
      </c>
      <c r="E562" s="10">
        <v>0</v>
      </c>
      <c r="F562" s="11" t="s">
        <v>4</v>
      </c>
      <c r="G562" s="12">
        <v>0</v>
      </c>
      <c r="H562" s="14">
        <v>0</v>
      </c>
      <c r="I562" s="18">
        <v>0</v>
      </c>
      <c r="J562" s="16">
        <v>0</v>
      </c>
      <c r="K562" s="18">
        <v>0</v>
      </c>
    </row>
    <row r="563" spans="1:11" x14ac:dyDescent="0.3">
      <c r="A563" s="5" t="s">
        <v>14</v>
      </c>
      <c r="B563" s="7">
        <v>562</v>
      </c>
      <c r="C563" s="5">
        <v>44051</v>
      </c>
      <c r="D563" s="20">
        <v>45.6</v>
      </c>
      <c r="E563" s="10">
        <v>7</v>
      </c>
      <c r="F563" s="11">
        <v>33</v>
      </c>
      <c r="G563" s="12">
        <v>69.39</v>
      </c>
      <c r="H563" s="14">
        <v>6</v>
      </c>
      <c r="I563" s="18">
        <v>1</v>
      </c>
      <c r="J563" s="16">
        <v>1</v>
      </c>
      <c r="K563" s="18">
        <v>0</v>
      </c>
    </row>
    <row r="564" spans="1:11" x14ac:dyDescent="0.3">
      <c r="A564" s="5" t="s">
        <v>14</v>
      </c>
      <c r="B564" s="7">
        <v>563</v>
      </c>
      <c r="C564" s="5">
        <v>44461</v>
      </c>
      <c r="D564" s="20">
        <v>16.2</v>
      </c>
      <c r="E564" s="10">
        <v>5</v>
      </c>
      <c r="F564" s="11">
        <v>20</v>
      </c>
      <c r="G564" s="12">
        <v>354.8</v>
      </c>
      <c r="H564" s="14">
        <v>2</v>
      </c>
      <c r="I564" s="18">
        <v>3</v>
      </c>
      <c r="J564" s="16">
        <v>2</v>
      </c>
      <c r="K564" s="18">
        <v>1</v>
      </c>
    </row>
    <row r="565" spans="1:11" x14ac:dyDescent="0.3">
      <c r="A565" s="5" t="s">
        <v>14</v>
      </c>
      <c r="B565" s="7">
        <v>564</v>
      </c>
      <c r="C565" s="5">
        <v>44424</v>
      </c>
      <c r="D565" s="20">
        <v>33.9</v>
      </c>
      <c r="E565" s="10">
        <v>12</v>
      </c>
      <c r="F565" s="11">
        <v>9</v>
      </c>
      <c r="G565" s="12">
        <v>234.55</v>
      </c>
      <c r="H565" s="14">
        <v>2</v>
      </c>
      <c r="I565" s="18">
        <v>10</v>
      </c>
      <c r="J565" s="16">
        <v>4</v>
      </c>
      <c r="K565" s="18">
        <v>4</v>
      </c>
    </row>
    <row r="566" spans="1:11" x14ac:dyDescent="0.3">
      <c r="A566" s="5" t="s">
        <v>15</v>
      </c>
      <c r="B566" s="7">
        <v>565</v>
      </c>
      <c r="C566" s="5">
        <v>43459</v>
      </c>
      <c r="D566" s="20">
        <v>32.6</v>
      </c>
      <c r="E566" s="10">
        <v>11</v>
      </c>
      <c r="F566" s="11">
        <v>22</v>
      </c>
      <c r="G566" s="12">
        <v>327.63</v>
      </c>
      <c r="H566" s="14">
        <v>8</v>
      </c>
      <c r="I566" s="18">
        <v>3</v>
      </c>
      <c r="J566" s="16">
        <v>9</v>
      </c>
      <c r="K566" s="18">
        <v>3</v>
      </c>
    </row>
    <row r="567" spans="1:11" x14ac:dyDescent="0.3">
      <c r="A567" s="5" t="s">
        <v>15</v>
      </c>
      <c r="B567" s="7">
        <v>566</v>
      </c>
      <c r="C567" s="5">
        <v>44536</v>
      </c>
      <c r="D567" s="20">
        <v>46.7</v>
      </c>
      <c r="E567" s="10">
        <v>5</v>
      </c>
      <c r="F567" s="11">
        <v>3</v>
      </c>
      <c r="G567" s="12">
        <v>293.89</v>
      </c>
      <c r="H567" s="14">
        <v>0</v>
      </c>
      <c r="I567" s="18">
        <v>5</v>
      </c>
      <c r="J567" s="16">
        <v>2</v>
      </c>
      <c r="K567" s="18">
        <v>1</v>
      </c>
    </row>
    <row r="568" spans="1:11" x14ac:dyDescent="0.3">
      <c r="A568" s="5" t="s">
        <v>16</v>
      </c>
      <c r="B568" s="7">
        <v>567</v>
      </c>
      <c r="C568" s="5">
        <v>42374</v>
      </c>
      <c r="D568" s="20">
        <v>58.5</v>
      </c>
      <c r="E568" s="10">
        <v>17</v>
      </c>
      <c r="F568" s="11">
        <v>13</v>
      </c>
      <c r="G568" s="12">
        <v>70.39</v>
      </c>
      <c r="H568" s="14">
        <v>7</v>
      </c>
      <c r="I568" s="18">
        <v>10</v>
      </c>
      <c r="J568" s="16">
        <v>27</v>
      </c>
      <c r="K568" s="18">
        <v>9</v>
      </c>
    </row>
    <row r="569" spans="1:11" x14ac:dyDescent="0.3">
      <c r="A569" s="5" t="s">
        <v>14</v>
      </c>
      <c r="B569" s="7">
        <v>568</v>
      </c>
      <c r="C569" s="5">
        <v>43386</v>
      </c>
      <c r="D569" s="20">
        <v>53.6</v>
      </c>
      <c r="E569" s="10">
        <v>14</v>
      </c>
      <c r="F569" s="11">
        <v>8</v>
      </c>
      <c r="G569" s="12">
        <v>127.12</v>
      </c>
      <c r="H569" s="14">
        <v>12</v>
      </c>
      <c r="I569" s="18">
        <v>2</v>
      </c>
      <c r="J569" s="16">
        <v>1</v>
      </c>
      <c r="K569" s="18">
        <v>1</v>
      </c>
    </row>
    <row r="570" spans="1:11" x14ac:dyDescent="0.3">
      <c r="A570" s="5" t="s">
        <v>14</v>
      </c>
      <c r="B570" s="7">
        <v>569</v>
      </c>
      <c r="C570" s="5">
        <v>44792</v>
      </c>
      <c r="D570" s="20">
        <v>25.6</v>
      </c>
      <c r="E570" s="10">
        <v>0</v>
      </c>
      <c r="F570" s="11" t="s">
        <v>4</v>
      </c>
      <c r="G570" s="12">
        <v>0</v>
      </c>
      <c r="H570" s="14">
        <v>0</v>
      </c>
      <c r="I570" s="18">
        <v>0</v>
      </c>
      <c r="J570" s="16">
        <v>1</v>
      </c>
      <c r="K570" s="18">
        <v>0</v>
      </c>
    </row>
    <row r="571" spans="1:11" x14ac:dyDescent="0.3">
      <c r="A571" s="5" t="s">
        <v>16</v>
      </c>
      <c r="B571" s="7">
        <v>570</v>
      </c>
      <c r="C571" s="5">
        <v>44617</v>
      </c>
      <c r="D571" s="20">
        <v>47.8</v>
      </c>
      <c r="E571" s="10">
        <v>0</v>
      </c>
      <c r="F571" s="11" t="s">
        <v>4</v>
      </c>
      <c r="G571" s="12">
        <v>0</v>
      </c>
      <c r="H571" s="14">
        <v>0</v>
      </c>
      <c r="I571" s="18">
        <v>0</v>
      </c>
      <c r="J571" s="16">
        <v>0</v>
      </c>
      <c r="K571" s="18">
        <v>0</v>
      </c>
    </row>
    <row r="572" spans="1:11" x14ac:dyDescent="0.3">
      <c r="A572" s="5" t="s">
        <v>14</v>
      </c>
      <c r="B572" s="7">
        <v>571</v>
      </c>
      <c r="C572" s="5">
        <v>44480</v>
      </c>
      <c r="D572" s="20">
        <v>30.1</v>
      </c>
      <c r="E572" s="10">
        <v>4</v>
      </c>
      <c r="F572" s="11">
        <v>2</v>
      </c>
      <c r="G572" s="12">
        <v>98.7</v>
      </c>
      <c r="H572" s="14">
        <v>1</v>
      </c>
      <c r="I572" s="18">
        <v>3</v>
      </c>
      <c r="J572" s="16">
        <v>6</v>
      </c>
      <c r="K572" s="18">
        <v>2</v>
      </c>
    </row>
    <row r="573" spans="1:11" x14ac:dyDescent="0.3">
      <c r="A573" s="5" t="s">
        <v>15</v>
      </c>
      <c r="B573" s="7">
        <v>572</v>
      </c>
      <c r="C573" s="5">
        <v>43946</v>
      </c>
      <c r="D573" s="20">
        <v>29.4</v>
      </c>
      <c r="E573" s="10">
        <v>13</v>
      </c>
      <c r="F573" s="11">
        <v>3</v>
      </c>
      <c r="G573" s="12">
        <v>375.55</v>
      </c>
      <c r="H573" s="14">
        <v>7</v>
      </c>
      <c r="I573" s="18">
        <v>6</v>
      </c>
      <c r="J573" s="16">
        <v>2</v>
      </c>
      <c r="K573" s="18">
        <v>1</v>
      </c>
    </row>
    <row r="574" spans="1:11" x14ac:dyDescent="0.3">
      <c r="A574" s="5" t="s">
        <v>16</v>
      </c>
      <c r="B574" s="7">
        <v>573</v>
      </c>
      <c r="C574" s="5">
        <v>44790</v>
      </c>
      <c r="D574" s="20">
        <v>57.6</v>
      </c>
      <c r="E574" s="10">
        <v>3</v>
      </c>
      <c r="F574" s="11">
        <v>54</v>
      </c>
      <c r="G574" s="12">
        <v>231.3</v>
      </c>
      <c r="H574" s="14">
        <v>3</v>
      </c>
      <c r="I574" s="18">
        <v>0</v>
      </c>
      <c r="J574" s="16">
        <v>1</v>
      </c>
      <c r="K574" s="18">
        <v>0</v>
      </c>
    </row>
    <row r="575" spans="1:11" x14ac:dyDescent="0.3">
      <c r="A575" s="5" t="s">
        <v>15</v>
      </c>
      <c r="B575" s="7">
        <v>574</v>
      </c>
      <c r="C575" s="5">
        <v>44037</v>
      </c>
      <c r="D575" s="20">
        <v>31.9</v>
      </c>
      <c r="E575" s="10">
        <v>7</v>
      </c>
      <c r="F575" s="11">
        <v>48</v>
      </c>
      <c r="G575" s="12">
        <v>157.43</v>
      </c>
      <c r="H575" s="14">
        <v>1</v>
      </c>
      <c r="I575" s="18">
        <v>6</v>
      </c>
      <c r="J575" s="16">
        <v>3</v>
      </c>
      <c r="K575" s="18">
        <v>1</v>
      </c>
    </row>
    <row r="576" spans="1:11" x14ac:dyDescent="0.3">
      <c r="A576" s="5" t="s">
        <v>14</v>
      </c>
      <c r="B576" s="7">
        <v>575</v>
      </c>
      <c r="C576" s="5">
        <v>44414</v>
      </c>
      <c r="D576" s="20">
        <v>54.2</v>
      </c>
      <c r="E576" s="10">
        <v>17</v>
      </c>
      <c r="F576" s="11">
        <v>12</v>
      </c>
      <c r="G576" s="12">
        <v>152.1</v>
      </c>
      <c r="H576" s="14">
        <v>9</v>
      </c>
      <c r="I576" s="18">
        <v>8</v>
      </c>
      <c r="J576" s="16">
        <v>12</v>
      </c>
      <c r="K576" s="18">
        <v>4</v>
      </c>
    </row>
    <row r="577" spans="1:11" x14ac:dyDescent="0.3">
      <c r="A577" s="5" t="s">
        <v>14</v>
      </c>
      <c r="B577" s="7">
        <v>576</v>
      </c>
      <c r="C577" s="5">
        <v>44396</v>
      </c>
      <c r="D577" s="20">
        <v>28.5</v>
      </c>
      <c r="E577" s="10">
        <v>10</v>
      </c>
      <c r="F577" s="11">
        <v>11</v>
      </c>
      <c r="G577" s="12">
        <v>120.65</v>
      </c>
      <c r="H577" s="14">
        <v>9</v>
      </c>
      <c r="I577" s="18">
        <v>1</v>
      </c>
      <c r="J577" s="16">
        <v>0</v>
      </c>
      <c r="K577" s="18">
        <v>0</v>
      </c>
    </row>
    <row r="578" spans="1:11" x14ac:dyDescent="0.3">
      <c r="A578" s="5" t="s">
        <v>16</v>
      </c>
      <c r="B578" s="7">
        <v>577</v>
      </c>
      <c r="C578" s="5">
        <v>44345</v>
      </c>
      <c r="D578" s="20">
        <v>24</v>
      </c>
      <c r="E578" s="10">
        <v>7</v>
      </c>
      <c r="F578" s="11">
        <v>30</v>
      </c>
      <c r="G578" s="12">
        <v>85.23</v>
      </c>
      <c r="H578" s="14">
        <v>7</v>
      </c>
      <c r="I578" s="18">
        <v>0</v>
      </c>
      <c r="J578" s="16">
        <v>0</v>
      </c>
      <c r="K578" s="18">
        <v>0</v>
      </c>
    </row>
    <row r="579" spans="1:11" x14ac:dyDescent="0.3">
      <c r="A579" s="5" t="s">
        <v>14</v>
      </c>
      <c r="B579" s="7">
        <v>578</v>
      </c>
      <c r="C579" s="5">
        <v>43160</v>
      </c>
      <c r="D579" s="20">
        <v>27.2</v>
      </c>
      <c r="E579" s="10">
        <v>16</v>
      </c>
      <c r="F579" s="11">
        <v>1</v>
      </c>
      <c r="G579" s="12">
        <v>201.4</v>
      </c>
      <c r="H579" s="14">
        <v>8</v>
      </c>
      <c r="I579" s="18">
        <v>8</v>
      </c>
      <c r="J579" s="16">
        <v>2</v>
      </c>
      <c r="K579" s="18">
        <v>2</v>
      </c>
    </row>
    <row r="580" spans="1:11" x14ac:dyDescent="0.3">
      <c r="A580" s="5" t="s">
        <v>14</v>
      </c>
      <c r="B580" s="7">
        <v>579</v>
      </c>
      <c r="C580" s="5">
        <v>44454</v>
      </c>
      <c r="D580" s="20">
        <v>16.7</v>
      </c>
      <c r="E580" s="10">
        <v>3</v>
      </c>
      <c r="F580" s="11">
        <v>113</v>
      </c>
      <c r="G580" s="12">
        <v>316.14999999999998</v>
      </c>
      <c r="H580" s="14">
        <v>0</v>
      </c>
      <c r="I580" s="18">
        <v>3</v>
      </c>
      <c r="J580" s="16">
        <v>3</v>
      </c>
      <c r="K580" s="18">
        <v>3</v>
      </c>
    </row>
    <row r="581" spans="1:11" x14ac:dyDescent="0.3">
      <c r="A581" s="5" t="s">
        <v>16</v>
      </c>
      <c r="B581" s="7">
        <v>580</v>
      </c>
      <c r="C581" s="5">
        <v>44541</v>
      </c>
      <c r="D581" s="20">
        <v>14</v>
      </c>
      <c r="E581" s="10">
        <v>9</v>
      </c>
      <c r="F581" s="11">
        <v>13</v>
      </c>
      <c r="G581" s="12">
        <v>91.57</v>
      </c>
      <c r="H581" s="14">
        <v>8</v>
      </c>
      <c r="I581" s="18">
        <v>1</v>
      </c>
      <c r="J581" s="16">
        <v>2</v>
      </c>
      <c r="K581" s="18">
        <v>0</v>
      </c>
    </row>
    <row r="582" spans="1:11" x14ac:dyDescent="0.3">
      <c r="A582" s="5" t="s">
        <v>15</v>
      </c>
      <c r="B582" s="7">
        <v>581</v>
      </c>
      <c r="C582" s="5">
        <v>43912</v>
      </c>
      <c r="D582" s="20">
        <v>39.700000000000003</v>
      </c>
      <c r="E582" s="10">
        <v>8</v>
      </c>
      <c r="F582" s="11">
        <v>9</v>
      </c>
      <c r="G582" s="12">
        <v>186.55</v>
      </c>
      <c r="H582" s="14">
        <v>2</v>
      </c>
      <c r="I582" s="18">
        <v>6</v>
      </c>
      <c r="J582" s="16">
        <v>2</v>
      </c>
      <c r="K582" s="18">
        <v>0</v>
      </c>
    </row>
    <row r="583" spans="1:11" x14ac:dyDescent="0.3">
      <c r="A583" s="5" t="s">
        <v>16</v>
      </c>
      <c r="B583" s="7">
        <v>582</v>
      </c>
      <c r="C583" s="5">
        <v>44516</v>
      </c>
      <c r="D583" s="20">
        <v>30.2</v>
      </c>
      <c r="E583" s="10">
        <v>10</v>
      </c>
      <c r="F583" s="11">
        <v>34</v>
      </c>
      <c r="G583" s="12">
        <v>160.49</v>
      </c>
      <c r="H583" s="14">
        <v>2</v>
      </c>
      <c r="I583" s="18">
        <v>8</v>
      </c>
      <c r="J583" s="16">
        <v>15</v>
      </c>
      <c r="K583" s="18">
        <v>5</v>
      </c>
    </row>
    <row r="584" spans="1:11" x14ac:dyDescent="0.3">
      <c r="A584" s="5" t="s">
        <v>16</v>
      </c>
      <c r="B584" s="7">
        <v>583</v>
      </c>
      <c r="C584" s="5">
        <v>44280</v>
      </c>
      <c r="D584" s="20">
        <v>29.6</v>
      </c>
      <c r="E584" s="10">
        <v>12</v>
      </c>
      <c r="F584" s="11">
        <v>11</v>
      </c>
      <c r="G584" s="12">
        <v>43.28</v>
      </c>
      <c r="H584" s="14">
        <v>3</v>
      </c>
      <c r="I584" s="18">
        <v>9</v>
      </c>
      <c r="J584" s="16">
        <v>8</v>
      </c>
      <c r="K584" s="18">
        <v>4</v>
      </c>
    </row>
    <row r="585" spans="1:11" x14ac:dyDescent="0.3">
      <c r="A585" s="5" t="s">
        <v>16</v>
      </c>
      <c r="B585" s="7">
        <v>584</v>
      </c>
      <c r="C585" s="5">
        <v>44526</v>
      </c>
      <c r="D585" s="20">
        <v>27.1</v>
      </c>
      <c r="E585" s="10">
        <v>15</v>
      </c>
      <c r="F585" s="11">
        <v>1</v>
      </c>
      <c r="G585" s="12">
        <v>302.62</v>
      </c>
      <c r="H585" s="14">
        <v>3</v>
      </c>
      <c r="I585" s="18">
        <v>12</v>
      </c>
      <c r="J585" s="16">
        <v>9</v>
      </c>
      <c r="K585" s="18">
        <v>9</v>
      </c>
    </row>
    <row r="586" spans="1:11" x14ac:dyDescent="0.3">
      <c r="A586" s="5" t="s">
        <v>15</v>
      </c>
      <c r="B586" s="7">
        <v>585</v>
      </c>
      <c r="C586" s="5">
        <v>43566</v>
      </c>
      <c r="D586" s="20">
        <v>10.7</v>
      </c>
      <c r="E586" s="10">
        <v>15</v>
      </c>
      <c r="F586" s="11">
        <v>22</v>
      </c>
      <c r="G586" s="12">
        <v>123.24</v>
      </c>
      <c r="H586" s="14">
        <v>13</v>
      </c>
      <c r="I586" s="18">
        <v>2</v>
      </c>
      <c r="J586" s="16">
        <v>2</v>
      </c>
      <c r="K586" s="18">
        <v>1</v>
      </c>
    </row>
    <row r="587" spans="1:11" x14ac:dyDescent="0.3">
      <c r="A587" s="5" t="s">
        <v>14</v>
      </c>
      <c r="B587" s="7">
        <v>586</v>
      </c>
      <c r="C587" s="5">
        <v>44736</v>
      </c>
      <c r="D587" s="20">
        <v>48.4</v>
      </c>
      <c r="E587" s="10">
        <v>2</v>
      </c>
      <c r="F587" s="11">
        <v>121</v>
      </c>
      <c r="G587" s="12">
        <v>68.069999999999993</v>
      </c>
      <c r="H587" s="14">
        <v>1</v>
      </c>
      <c r="I587" s="18">
        <v>1</v>
      </c>
      <c r="J587" s="16">
        <v>1</v>
      </c>
      <c r="K587" s="18">
        <v>1</v>
      </c>
    </row>
    <row r="588" spans="1:11" x14ac:dyDescent="0.3">
      <c r="A588" s="5" t="s">
        <v>14</v>
      </c>
      <c r="B588" s="7">
        <v>587</v>
      </c>
      <c r="C588" s="5">
        <v>43673</v>
      </c>
      <c r="D588" s="20">
        <v>56.9</v>
      </c>
      <c r="E588" s="10">
        <v>13</v>
      </c>
      <c r="F588" s="11">
        <v>23</v>
      </c>
      <c r="G588" s="12">
        <v>311.68</v>
      </c>
      <c r="H588" s="14">
        <v>8</v>
      </c>
      <c r="I588" s="18">
        <v>5</v>
      </c>
      <c r="J588" s="16">
        <v>6</v>
      </c>
      <c r="K588" s="18">
        <v>3</v>
      </c>
    </row>
    <row r="589" spans="1:11" x14ac:dyDescent="0.3">
      <c r="A589" s="5" t="s">
        <v>16</v>
      </c>
      <c r="B589" s="7">
        <v>588</v>
      </c>
      <c r="C589" s="5">
        <v>44024</v>
      </c>
      <c r="D589" s="20">
        <v>43.2</v>
      </c>
      <c r="E589" s="10">
        <v>16</v>
      </c>
      <c r="F589" s="11">
        <v>14</v>
      </c>
      <c r="G589" s="12">
        <v>366.06</v>
      </c>
      <c r="H589" s="14">
        <v>8</v>
      </c>
      <c r="I589" s="18">
        <v>8</v>
      </c>
      <c r="J589" s="16">
        <v>7</v>
      </c>
      <c r="K589" s="18">
        <v>7</v>
      </c>
    </row>
    <row r="590" spans="1:11" x14ac:dyDescent="0.3">
      <c r="A590" s="5" t="s">
        <v>14</v>
      </c>
      <c r="B590" s="7">
        <v>589</v>
      </c>
      <c r="C590" s="5">
        <v>44338</v>
      </c>
      <c r="D590" s="20">
        <v>53.6</v>
      </c>
      <c r="E590" s="10">
        <v>14</v>
      </c>
      <c r="F590" s="11">
        <v>21</v>
      </c>
      <c r="G590" s="12">
        <v>170.6</v>
      </c>
      <c r="H590" s="14">
        <v>12</v>
      </c>
      <c r="I590" s="18">
        <v>2</v>
      </c>
      <c r="J590" s="16">
        <v>1</v>
      </c>
      <c r="K590" s="18">
        <v>1</v>
      </c>
    </row>
    <row r="591" spans="1:11" x14ac:dyDescent="0.3">
      <c r="A591" s="5" t="s">
        <v>15</v>
      </c>
      <c r="B591" s="7">
        <v>590</v>
      </c>
      <c r="C591" s="5">
        <v>44226</v>
      </c>
      <c r="D591" s="20">
        <v>32.299999999999997</v>
      </c>
      <c r="E591" s="10">
        <v>18</v>
      </c>
      <c r="F591" s="11">
        <v>16</v>
      </c>
      <c r="G591" s="12">
        <v>62.6</v>
      </c>
      <c r="H591" s="14">
        <v>8</v>
      </c>
      <c r="I591" s="18">
        <v>10</v>
      </c>
      <c r="J591" s="16">
        <v>5</v>
      </c>
      <c r="K591" s="18">
        <v>5</v>
      </c>
    </row>
    <row r="592" spans="1:11" x14ac:dyDescent="0.3">
      <c r="A592" s="5" t="s">
        <v>16</v>
      </c>
      <c r="B592" s="7">
        <v>591</v>
      </c>
      <c r="C592" s="5">
        <v>43568</v>
      </c>
      <c r="D592" s="20">
        <v>20.6</v>
      </c>
      <c r="E592" s="10">
        <v>14</v>
      </c>
      <c r="F592" s="11">
        <v>0</v>
      </c>
      <c r="G592" s="12">
        <v>318.08</v>
      </c>
      <c r="H592" s="14">
        <v>14</v>
      </c>
      <c r="I592" s="18">
        <v>0</v>
      </c>
      <c r="J592" s="16">
        <v>0</v>
      </c>
      <c r="K592" s="18">
        <v>0</v>
      </c>
    </row>
    <row r="593" spans="1:11" x14ac:dyDescent="0.3">
      <c r="A593" s="5" t="s">
        <v>16</v>
      </c>
      <c r="B593" s="7">
        <v>592</v>
      </c>
      <c r="C593" s="5">
        <v>43200</v>
      </c>
      <c r="D593" s="20">
        <v>42.1</v>
      </c>
      <c r="E593" s="10">
        <v>12</v>
      </c>
      <c r="F593" s="11">
        <v>12</v>
      </c>
      <c r="G593" s="12">
        <v>225.76</v>
      </c>
      <c r="H593" s="14">
        <v>1</v>
      </c>
      <c r="I593" s="18">
        <v>11</v>
      </c>
      <c r="J593" s="16">
        <v>10</v>
      </c>
      <c r="K593" s="18">
        <v>10</v>
      </c>
    </row>
    <row r="594" spans="1:11" x14ac:dyDescent="0.3">
      <c r="A594" s="5" t="s">
        <v>16</v>
      </c>
      <c r="B594" s="7">
        <v>593</v>
      </c>
      <c r="C594" s="5">
        <v>43872</v>
      </c>
      <c r="D594" s="20">
        <v>6.9</v>
      </c>
      <c r="E594" s="10">
        <v>8</v>
      </c>
      <c r="F594" s="11">
        <v>37</v>
      </c>
      <c r="G594" s="12">
        <v>364.01</v>
      </c>
      <c r="H594" s="14">
        <v>7</v>
      </c>
      <c r="I594" s="18">
        <v>1</v>
      </c>
      <c r="J594" s="16">
        <v>1</v>
      </c>
      <c r="K594" s="18">
        <v>0</v>
      </c>
    </row>
    <row r="595" spans="1:11" x14ac:dyDescent="0.3">
      <c r="A595" s="5" t="s">
        <v>16</v>
      </c>
      <c r="B595" s="7">
        <v>594</v>
      </c>
      <c r="C595" s="5">
        <v>43416</v>
      </c>
      <c r="D595" s="20">
        <v>31.6</v>
      </c>
      <c r="E595" s="10">
        <v>10</v>
      </c>
      <c r="F595" s="11">
        <v>20</v>
      </c>
      <c r="G595" s="12">
        <v>353.69</v>
      </c>
      <c r="H595" s="14">
        <v>6</v>
      </c>
      <c r="I595" s="18">
        <v>4</v>
      </c>
      <c r="J595" s="16">
        <v>12</v>
      </c>
      <c r="K595" s="18">
        <v>4</v>
      </c>
    </row>
    <row r="596" spans="1:11" x14ac:dyDescent="0.3">
      <c r="A596" s="5" t="s">
        <v>14</v>
      </c>
      <c r="B596" s="7">
        <v>595</v>
      </c>
      <c r="C596" s="5">
        <v>44593</v>
      </c>
      <c r="D596" s="20">
        <v>38.799999999999997</v>
      </c>
      <c r="E596" s="10">
        <v>0</v>
      </c>
      <c r="F596" s="11" t="s">
        <v>4</v>
      </c>
      <c r="G596" s="12">
        <v>0</v>
      </c>
      <c r="H596" s="14">
        <v>0</v>
      </c>
      <c r="I596" s="18">
        <v>0</v>
      </c>
      <c r="J596" s="16">
        <v>0</v>
      </c>
      <c r="K596" s="18">
        <v>0</v>
      </c>
    </row>
    <row r="597" spans="1:11" x14ac:dyDescent="0.3">
      <c r="A597" s="5" t="s">
        <v>15</v>
      </c>
      <c r="B597" s="7">
        <v>596</v>
      </c>
      <c r="C597" s="5">
        <v>44775</v>
      </c>
      <c r="D597" s="20">
        <v>55.5</v>
      </c>
      <c r="E597" s="10">
        <v>1</v>
      </c>
      <c r="F597" s="11">
        <v>205</v>
      </c>
      <c r="G597" s="12">
        <v>127.54</v>
      </c>
      <c r="H597" s="14">
        <v>0</v>
      </c>
      <c r="I597" s="18">
        <v>1</v>
      </c>
      <c r="J597" s="16">
        <v>3</v>
      </c>
      <c r="K597" s="18">
        <v>1</v>
      </c>
    </row>
    <row r="598" spans="1:11" x14ac:dyDescent="0.3">
      <c r="A598" s="5" t="s">
        <v>14</v>
      </c>
      <c r="B598" s="7">
        <v>597</v>
      </c>
      <c r="C598" s="5">
        <v>44400</v>
      </c>
      <c r="D598" s="20">
        <v>21.6</v>
      </c>
      <c r="E598" s="10">
        <v>12</v>
      </c>
      <c r="F598" s="11">
        <v>8</v>
      </c>
      <c r="G598" s="12">
        <v>71.47</v>
      </c>
      <c r="H598" s="14">
        <v>5</v>
      </c>
      <c r="I598" s="18">
        <v>7</v>
      </c>
      <c r="J598" s="16">
        <v>6</v>
      </c>
      <c r="K598" s="18">
        <v>3</v>
      </c>
    </row>
    <row r="599" spans="1:11" x14ac:dyDescent="0.3">
      <c r="A599" s="5" t="s">
        <v>16</v>
      </c>
      <c r="B599" s="7">
        <v>598</v>
      </c>
      <c r="C599" s="5">
        <v>44261</v>
      </c>
      <c r="D599" s="20">
        <v>22.8</v>
      </c>
      <c r="E599" s="10">
        <v>17</v>
      </c>
      <c r="F599" s="11">
        <v>2</v>
      </c>
      <c r="G599" s="12">
        <v>155.28</v>
      </c>
      <c r="H599" s="14">
        <v>3</v>
      </c>
      <c r="I599" s="18">
        <v>14</v>
      </c>
      <c r="J599" s="16">
        <v>42</v>
      </c>
      <c r="K599" s="18">
        <v>14</v>
      </c>
    </row>
    <row r="600" spans="1:11" x14ac:dyDescent="0.3">
      <c r="A600" s="5" t="s">
        <v>14</v>
      </c>
      <c r="B600" s="7">
        <v>599</v>
      </c>
      <c r="C600" s="5">
        <v>42552</v>
      </c>
      <c r="D600" s="20">
        <v>27.2</v>
      </c>
      <c r="E600" s="10">
        <v>16</v>
      </c>
      <c r="F600" s="11">
        <v>8</v>
      </c>
      <c r="G600" s="12">
        <v>267.39999999999998</v>
      </c>
      <c r="H600" s="14">
        <v>11</v>
      </c>
      <c r="I600" s="18">
        <v>5</v>
      </c>
      <c r="J600" s="16">
        <v>2</v>
      </c>
      <c r="K600" s="18">
        <v>0</v>
      </c>
    </row>
    <row r="601" spans="1:11" x14ac:dyDescent="0.3">
      <c r="A601" s="5" t="s">
        <v>16</v>
      </c>
      <c r="B601" s="7">
        <v>600</v>
      </c>
      <c r="C601" s="5">
        <v>44472</v>
      </c>
      <c r="D601" s="20">
        <v>36.1</v>
      </c>
      <c r="E601" s="10">
        <v>4</v>
      </c>
      <c r="F601" s="11">
        <v>59</v>
      </c>
      <c r="G601" s="12">
        <v>186.43</v>
      </c>
      <c r="H601" s="14">
        <v>4</v>
      </c>
      <c r="I601" s="18">
        <v>0</v>
      </c>
      <c r="J601" s="16">
        <v>0</v>
      </c>
      <c r="K601" s="18">
        <v>0</v>
      </c>
    </row>
    <row r="602" spans="1:11" x14ac:dyDescent="0.3">
      <c r="A602" s="5" t="s">
        <v>14</v>
      </c>
      <c r="B602" s="7">
        <v>601</v>
      </c>
      <c r="C602" s="5">
        <v>44074</v>
      </c>
      <c r="D602" s="20">
        <v>35.5</v>
      </c>
      <c r="E602" s="10">
        <v>17</v>
      </c>
      <c r="F602" s="11">
        <v>2</v>
      </c>
      <c r="G602" s="12">
        <v>219.35</v>
      </c>
      <c r="H602" s="14">
        <v>13</v>
      </c>
      <c r="I602" s="18">
        <v>4</v>
      </c>
      <c r="J602" s="16">
        <v>6</v>
      </c>
      <c r="K602" s="18">
        <v>2</v>
      </c>
    </row>
    <row r="603" spans="1:11" x14ac:dyDescent="0.3">
      <c r="A603" s="5" t="s">
        <v>15</v>
      </c>
      <c r="B603" s="7">
        <v>602</v>
      </c>
      <c r="C603" s="5">
        <v>43036</v>
      </c>
      <c r="D603" s="20">
        <v>32.700000000000003</v>
      </c>
      <c r="E603" s="10">
        <v>14</v>
      </c>
      <c r="F603" s="11">
        <v>21</v>
      </c>
      <c r="G603" s="12">
        <v>268.87</v>
      </c>
      <c r="H603" s="14">
        <v>12</v>
      </c>
      <c r="I603" s="18">
        <v>2</v>
      </c>
      <c r="J603" s="16">
        <v>2</v>
      </c>
      <c r="K603" s="18">
        <v>0</v>
      </c>
    </row>
    <row r="604" spans="1:11" x14ac:dyDescent="0.3">
      <c r="A604" s="5" t="s">
        <v>15</v>
      </c>
      <c r="B604" s="7">
        <v>603</v>
      </c>
      <c r="C604" s="5">
        <v>43956</v>
      </c>
      <c r="D604" s="20">
        <v>31.3</v>
      </c>
      <c r="E604" s="10">
        <v>9</v>
      </c>
      <c r="F604" s="11">
        <v>28</v>
      </c>
      <c r="G604" s="12">
        <v>227.6</v>
      </c>
      <c r="H604" s="14">
        <v>4</v>
      </c>
      <c r="I604" s="18">
        <v>5</v>
      </c>
      <c r="J604" s="16">
        <v>5</v>
      </c>
      <c r="K604" s="18">
        <v>5</v>
      </c>
    </row>
    <row r="605" spans="1:11" x14ac:dyDescent="0.3">
      <c r="A605" s="5" t="s">
        <v>15</v>
      </c>
      <c r="B605" s="7">
        <v>604</v>
      </c>
      <c r="C605" s="5">
        <v>43833</v>
      </c>
      <c r="D605" s="20">
        <v>28</v>
      </c>
      <c r="E605" s="10">
        <v>11</v>
      </c>
      <c r="F605" s="11">
        <v>13</v>
      </c>
      <c r="G605" s="12">
        <v>101.85</v>
      </c>
      <c r="H605" s="14">
        <v>2</v>
      </c>
      <c r="I605" s="18">
        <v>9</v>
      </c>
      <c r="J605" s="16">
        <v>4</v>
      </c>
      <c r="K605" s="18">
        <v>2</v>
      </c>
    </row>
    <row r="606" spans="1:11" x14ac:dyDescent="0.3">
      <c r="A606" s="5" t="s">
        <v>14</v>
      </c>
      <c r="B606" s="7">
        <v>605</v>
      </c>
      <c r="C606" s="5">
        <v>44511</v>
      </c>
      <c r="D606" s="20">
        <v>50.2</v>
      </c>
      <c r="E606" s="10">
        <v>5</v>
      </c>
      <c r="F606" s="11">
        <v>36</v>
      </c>
      <c r="G606" s="12">
        <v>339.96</v>
      </c>
      <c r="H606" s="14">
        <v>0</v>
      </c>
      <c r="I606" s="18">
        <v>5</v>
      </c>
      <c r="J606" s="16">
        <v>3</v>
      </c>
      <c r="K606" s="18">
        <v>3</v>
      </c>
    </row>
    <row r="607" spans="1:11" x14ac:dyDescent="0.3">
      <c r="A607" s="5" t="s">
        <v>15</v>
      </c>
      <c r="B607" s="7">
        <v>606</v>
      </c>
      <c r="C607" s="5">
        <v>44001</v>
      </c>
      <c r="D607" s="20">
        <v>32.5</v>
      </c>
      <c r="E607" s="10">
        <v>19</v>
      </c>
      <c r="F607" s="11">
        <v>10</v>
      </c>
      <c r="G607" s="12">
        <v>44.02</v>
      </c>
      <c r="H607" s="14">
        <v>10</v>
      </c>
      <c r="I607" s="18">
        <v>9</v>
      </c>
      <c r="J607" s="16">
        <v>4</v>
      </c>
      <c r="K607" s="18">
        <v>2</v>
      </c>
    </row>
    <row r="608" spans="1:11" x14ac:dyDescent="0.3">
      <c r="A608" s="5" t="s">
        <v>14</v>
      </c>
      <c r="B608" s="7">
        <v>607</v>
      </c>
      <c r="C608" s="5">
        <v>44472</v>
      </c>
      <c r="D608" s="20">
        <v>22.6</v>
      </c>
      <c r="E608" s="10">
        <v>4</v>
      </c>
      <c r="F608" s="11">
        <v>23</v>
      </c>
      <c r="G608" s="12">
        <v>262.39999999999998</v>
      </c>
      <c r="H608" s="14">
        <v>3</v>
      </c>
      <c r="I608" s="18">
        <v>1</v>
      </c>
      <c r="J608" s="16">
        <v>0</v>
      </c>
      <c r="K608" s="18">
        <v>0</v>
      </c>
    </row>
    <row r="609" spans="1:11" x14ac:dyDescent="0.3">
      <c r="A609" s="5" t="s">
        <v>16</v>
      </c>
      <c r="B609" s="7">
        <v>608</v>
      </c>
      <c r="C609" s="5">
        <v>44166</v>
      </c>
      <c r="D609" s="20">
        <v>14.9</v>
      </c>
      <c r="E609" s="10">
        <v>15</v>
      </c>
      <c r="F609" s="11">
        <v>9</v>
      </c>
      <c r="G609" s="12">
        <v>112.34</v>
      </c>
      <c r="H609" s="14">
        <v>6</v>
      </c>
      <c r="I609" s="18">
        <v>9</v>
      </c>
      <c r="J609" s="16">
        <v>2</v>
      </c>
      <c r="K609" s="18">
        <v>0</v>
      </c>
    </row>
    <row r="610" spans="1:11" x14ac:dyDescent="0.3">
      <c r="A610" s="5" t="s">
        <v>16</v>
      </c>
      <c r="B610" s="7">
        <v>609</v>
      </c>
      <c r="C610" s="5">
        <v>43257</v>
      </c>
      <c r="D610" s="20">
        <v>5.9</v>
      </c>
      <c r="E610" s="10">
        <v>13</v>
      </c>
      <c r="F610" s="11">
        <v>12</v>
      </c>
      <c r="G610" s="12">
        <v>213.53</v>
      </c>
      <c r="H610" s="14">
        <v>4</v>
      </c>
      <c r="I610" s="18">
        <v>9</v>
      </c>
      <c r="J610" s="16">
        <v>4</v>
      </c>
      <c r="K610" s="18">
        <v>2</v>
      </c>
    </row>
    <row r="611" spans="1:11" x14ac:dyDescent="0.3">
      <c r="A611" s="5" t="s">
        <v>15</v>
      </c>
      <c r="B611" s="7">
        <v>610</v>
      </c>
      <c r="C611" s="5">
        <v>43928</v>
      </c>
      <c r="D611" s="20">
        <v>38.4</v>
      </c>
      <c r="E611" s="10">
        <v>16</v>
      </c>
      <c r="F611" s="11">
        <v>6</v>
      </c>
      <c r="G611" s="12">
        <v>58.65</v>
      </c>
      <c r="H611" s="14">
        <v>0</v>
      </c>
      <c r="I611" s="18">
        <v>16</v>
      </c>
      <c r="J611" s="16">
        <v>14</v>
      </c>
      <c r="K611" s="18">
        <v>14</v>
      </c>
    </row>
    <row r="612" spans="1:11" x14ac:dyDescent="0.3">
      <c r="A612" s="5" t="s">
        <v>16</v>
      </c>
      <c r="B612" s="7">
        <v>611</v>
      </c>
      <c r="C612" s="5">
        <v>43972</v>
      </c>
      <c r="D612" s="20">
        <v>52</v>
      </c>
      <c r="E612" s="10">
        <v>13</v>
      </c>
      <c r="F612" s="11">
        <v>2</v>
      </c>
      <c r="G612" s="12">
        <v>76.5</v>
      </c>
      <c r="H612" s="14">
        <v>0</v>
      </c>
      <c r="I612" s="18">
        <v>13</v>
      </c>
      <c r="J612" s="16">
        <v>8</v>
      </c>
      <c r="K612" s="18">
        <v>8</v>
      </c>
    </row>
    <row r="613" spans="1:11" x14ac:dyDescent="0.3">
      <c r="A613" s="5" t="s">
        <v>16</v>
      </c>
      <c r="B613" s="7">
        <v>612</v>
      </c>
      <c r="C613" s="5">
        <v>43382</v>
      </c>
      <c r="D613" s="20">
        <v>51.7</v>
      </c>
      <c r="E613" s="10">
        <v>11</v>
      </c>
      <c r="F613" s="11">
        <v>22</v>
      </c>
      <c r="G613" s="12">
        <v>267.77999999999997</v>
      </c>
      <c r="H613" s="14">
        <v>6</v>
      </c>
      <c r="I613" s="18">
        <v>5</v>
      </c>
      <c r="J613" s="16">
        <v>15</v>
      </c>
      <c r="K613" s="18">
        <v>5</v>
      </c>
    </row>
    <row r="614" spans="1:11" x14ac:dyDescent="0.3">
      <c r="A614" s="5" t="s">
        <v>15</v>
      </c>
      <c r="B614" s="7">
        <v>613</v>
      </c>
      <c r="C614" s="5">
        <v>43904</v>
      </c>
      <c r="D614" s="20">
        <v>56.5</v>
      </c>
      <c r="E614" s="10">
        <v>14</v>
      </c>
      <c r="F614" s="11">
        <v>14</v>
      </c>
      <c r="G614" s="12">
        <v>382.64</v>
      </c>
      <c r="H614" s="14">
        <v>0</v>
      </c>
      <c r="I614" s="18">
        <v>14</v>
      </c>
      <c r="J614" s="16">
        <v>42</v>
      </c>
      <c r="K614" s="18">
        <v>14</v>
      </c>
    </row>
    <row r="615" spans="1:11" x14ac:dyDescent="0.3">
      <c r="A615" s="5" t="s">
        <v>14</v>
      </c>
      <c r="B615" s="7">
        <v>614</v>
      </c>
      <c r="C615" s="5">
        <v>44471</v>
      </c>
      <c r="D615" s="20">
        <v>38.799999999999997</v>
      </c>
      <c r="E615" s="10">
        <v>11</v>
      </c>
      <c r="F615" s="11">
        <v>28</v>
      </c>
      <c r="G615" s="12">
        <v>311.08</v>
      </c>
      <c r="H615" s="14">
        <v>0</v>
      </c>
      <c r="I615" s="18">
        <v>11</v>
      </c>
      <c r="J615" s="16">
        <v>18</v>
      </c>
      <c r="K615" s="18">
        <v>9</v>
      </c>
    </row>
    <row r="616" spans="1:11" x14ac:dyDescent="0.3">
      <c r="A616" s="5" t="s">
        <v>14</v>
      </c>
      <c r="B616" s="7">
        <v>615</v>
      </c>
      <c r="C616" s="5">
        <v>44176</v>
      </c>
      <c r="D616" s="20">
        <v>30.1</v>
      </c>
      <c r="E616" s="10">
        <v>5</v>
      </c>
      <c r="F616" s="11">
        <v>37</v>
      </c>
      <c r="G616" s="12">
        <v>82.72</v>
      </c>
      <c r="H616" s="14">
        <v>3</v>
      </c>
      <c r="I616" s="18">
        <v>2</v>
      </c>
      <c r="J616" s="16">
        <v>2</v>
      </c>
      <c r="K616" s="18">
        <v>0</v>
      </c>
    </row>
    <row r="617" spans="1:11" x14ac:dyDescent="0.3">
      <c r="A617" s="5" t="s">
        <v>15</v>
      </c>
      <c r="B617" s="7">
        <v>616</v>
      </c>
      <c r="C617" s="5">
        <v>44556</v>
      </c>
      <c r="D617" s="20">
        <v>26.8</v>
      </c>
      <c r="E617" s="10">
        <v>4</v>
      </c>
      <c r="F617" s="11">
        <v>25</v>
      </c>
      <c r="G617" s="12">
        <v>57.63</v>
      </c>
      <c r="H617" s="14">
        <v>2</v>
      </c>
      <c r="I617" s="18">
        <v>2</v>
      </c>
      <c r="J617" s="16">
        <v>3</v>
      </c>
      <c r="K617" s="18">
        <v>1</v>
      </c>
    </row>
    <row r="618" spans="1:11" x14ac:dyDescent="0.3">
      <c r="A618" s="5" t="s">
        <v>15</v>
      </c>
      <c r="B618" s="7">
        <v>617</v>
      </c>
      <c r="C618" s="5">
        <v>43088</v>
      </c>
      <c r="D618" s="20">
        <v>35.299999999999997</v>
      </c>
      <c r="E618" s="10">
        <v>13</v>
      </c>
      <c r="F618" s="11">
        <v>14</v>
      </c>
      <c r="G618" s="12">
        <v>47.49</v>
      </c>
      <c r="H618" s="14">
        <v>6</v>
      </c>
      <c r="I618" s="18">
        <v>7</v>
      </c>
      <c r="J618" s="16">
        <v>3</v>
      </c>
      <c r="K618" s="18">
        <v>1</v>
      </c>
    </row>
    <row r="619" spans="1:11" x14ac:dyDescent="0.3">
      <c r="A619" s="5" t="s">
        <v>15</v>
      </c>
      <c r="B619" s="7">
        <v>618</v>
      </c>
      <c r="C619" s="5">
        <v>43872</v>
      </c>
      <c r="D619" s="20">
        <v>6.4</v>
      </c>
      <c r="E619" s="10">
        <v>8</v>
      </c>
      <c r="F619" s="11">
        <v>14</v>
      </c>
      <c r="G619" s="12">
        <v>332.6</v>
      </c>
      <c r="H619" s="14">
        <v>1</v>
      </c>
      <c r="I619" s="18">
        <v>7</v>
      </c>
      <c r="J619" s="16">
        <v>4</v>
      </c>
      <c r="K619" s="18">
        <v>4</v>
      </c>
    </row>
    <row r="620" spans="1:11" x14ac:dyDescent="0.3">
      <c r="A620" s="5" t="s">
        <v>16</v>
      </c>
      <c r="B620" s="7">
        <v>619</v>
      </c>
      <c r="C620" s="5">
        <v>44586</v>
      </c>
      <c r="D620" s="20">
        <v>15.2</v>
      </c>
      <c r="E620" s="10">
        <v>6</v>
      </c>
      <c r="F620" s="11">
        <v>50</v>
      </c>
      <c r="G620" s="12">
        <v>51.24</v>
      </c>
      <c r="H620" s="14">
        <v>2</v>
      </c>
      <c r="I620" s="18">
        <v>4</v>
      </c>
      <c r="J620" s="16">
        <v>2</v>
      </c>
      <c r="K620" s="18">
        <v>1</v>
      </c>
    </row>
    <row r="621" spans="1:11" x14ac:dyDescent="0.3">
      <c r="A621" s="5" t="s">
        <v>15</v>
      </c>
      <c r="B621" s="7">
        <v>620</v>
      </c>
      <c r="C621" s="5">
        <v>44191</v>
      </c>
      <c r="D621" s="20">
        <v>17</v>
      </c>
      <c r="E621" s="10">
        <v>19</v>
      </c>
      <c r="F621" s="11">
        <v>18</v>
      </c>
      <c r="G621" s="12">
        <v>163.37</v>
      </c>
      <c r="H621" s="14">
        <v>10</v>
      </c>
      <c r="I621" s="18">
        <v>9</v>
      </c>
      <c r="J621" s="16">
        <v>0</v>
      </c>
      <c r="K621" s="18">
        <v>0</v>
      </c>
    </row>
    <row r="622" spans="1:11" x14ac:dyDescent="0.3">
      <c r="A622" s="5" t="s">
        <v>14</v>
      </c>
      <c r="B622" s="7">
        <v>621</v>
      </c>
      <c r="C622" s="5">
        <v>43626</v>
      </c>
      <c r="D622" s="20">
        <v>54.5</v>
      </c>
      <c r="E622" s="10">
        <v>10</v>
      </c>
      <c r="F622" s="11">
        <v>0</v>
      </c>
      <c r="G622" s="12">
        <v>99.94</v>
      </c>
      <c r="H622" s="14">
        <v>6</v>
      </c>
      <c r="I622" s="18">
        <v>4</v>
      </c>
      <c r="J622" s="16">
        <v>4</v>
      </c>
      <c r="K622" s="18">
        <v>4</v>
      </c>
    </row>
    <row r="623" spans="1:11" x14ac:dyDescent="0.3">
      <c r="A623" s="5" t="s">
        <v>15</v>
      </c>
      <c r="B623" s="7">
        <v>622</v>
      </c>
      <c r="C623" s="5">
        <v>44280</v>
      </c>
      <c r="D623" s="20">
        <v>52.7</v>
      </c>
      <c r="E623" s="10">
        <v>8</v>
      </c>
      <c r="F623" s="11">
        <v>21</v>
      </c>
      <c r="G623" s="12">
        <v>75.36</v>
      </c>
      <c r="H623" s="14">
        <v>8</v>
      </c>
      <c r="I623" s="18">
        <v>0</v>
      </c>
      <c r="J623" s="16">
        <v>2</v>
      </c>
      <c r="K623" s="18">
        <v>0</v>
      </c>
    </row>
    <row r="624" spans="1:11" x14ac:dyDescent="0.3">
      <c r="A624" s="5" t="s">
        <v>14</v>
      </c>
      <c r="B624" s="7">
        <v>623</v>
      </c>
      <c r="C624" s="5">
        <v>44702</v>
      </c>
      <c r="D624" s="20">
        <v>23.3</v>
      </c>
      <c r="E624" s="10">
        <v>7</v>
      </c>
      <c r="F624" s="11">
        <v>15</v>
      </c>
      <c r="G624" s="12">
        <v>78.58</v>
      </c>
      <c r="H624" s="14">
        <v>6</v>
      </c>
      <c r="I624" s="18">
        <v>1</v>
      </c>
      <c r="J624" s="16">
        <v>3</v>
      </c>
      <c r="K624" s="18">
        <v>1</v>
      </c>
    </row>
    <row r="625" spans="1:11" x14ac:dyDescent="0.3">
      <c r="A625" s="5" t="s">
        <v>16</v>
      </c>
      <c r="B625" s="7">
        <v>624</v>
      </c>
      <c r="C625" s="5">
        <v>44798</v>
      </c>
      <c r="D625" s="20">
        <v>9</v>
      </c>
      <c r="E625" s="10">
        <v>2</v>
      </c>
      <c r="F625" s="11">
        <v>21</v>
      </c>
      <c r="G625" s="12">
        <v>136.46</v>
      </c>
      <c r="H625" s="14">
        <v>1</v>
      </c>
      <c r="I625" s="18">
        <v>1</v>
      </c>
      <c r="J625" s="16">
        <v>2</v>
      </c>
      <c r="K625" s="18">
        <v>0</v>
      </c>
    </row>
    <row r="626" spans="1:11" x14ac:dyDescent="0.3">
      <c r="A626" s="5" t="s">
        <v>15</v>
      </c>
      <c r="B626" s="7">
        <v>625</v>
      </c>
      <c r="C626" s="5">
        <v>43436</v>
      </c>
      <c r="D626" s="20">
        <v>15.6</v>
      </c>
      <c r="E626" s="10">
        <v>10</v>
      </c>
      <c r="F626" s="11">
        <v>31</v>
      </c>
      <c r="G626" s="12">
        <v>89.84</v>
      </c>
      <c r="H626" s="14">
        <v>8</v>
      </c>
      <c r="I626" s="18">
        <v>2</v>
      </c>
      <c r="J626" s="16">
        <v>0</v>
      </c>
      <c r="K626" s="18">
        <v>0</v>
      </c>
    </row>
    <row r="627" spans="1:11" x14ac:dyDescent="0.3">
      <c r="A627" s="5" t="s">
        <v>15</v>
      </c>
      <c r="B627" s="7">
        <v>626</v>
      </c>
      <c r="C627" s="5">
        <v>43596</v>
      </c>
      <c r="D627" s="20">
        <v>49.2</v>
      </c>
      <c r="E627" s="10">
        <v>9</v>
      </c>
      <c r="F627" s="11">
        <v>35</v>
      </c>
      <c r="G627" s="12">
        <v>330.61</v>
      </c>
      <c r="H627" s="14">
        <v>1</v>
      </c>
      <c r="I627" s="18">
        <v>8</v>
      </c>
      <c r="J627" s="16">
        <v>16</v>
      </c>
      <c r="K627" s="18">
        <v>8</v>
      </c>
    </row>
    <row r="628" spans="1:11" x14ac:dyDescent="0.3">
      <c r="A628" s="5" t="s">
        <v>16</v>
      </c>
      <c r="B628" s="7">
        <v>627</v>
      </c>
      <c r="C628" s="5">
        <v>43478</v>
      </c>
      <c r="D628" s="20">
        <v>18.100000000000001</v>
      </c>
      <c r="E628" s="10">
        <v>13</v>
      </c>
      <c r="F628" s="11">
        <v>5</v>
      </c>
      <c r="G628" s="12">
        <v>330.94</v>
      </c>
      <c r="H628" s="14">
        <v>9</v>
      </c>
      <c r="I628" s="18">
        <v>4</v>
      </c>
      <c r="J628" s="16">
        <v>2</v>
      </c>
      <c r="K628" s="18">
        <v>2</v>
      </c>
    </row>
    <row r="629" spans="1:11" x14ac:dyDescent="0.3">
      <c r="A629" s="5" t="s">
        <v>16</v>
      </c>
      <c r="B629" s="7">
        <v>628</v>
      </c>
      <c r="C629" s="5">
        <v>44349</v>
      </c>
      <c r="D629" s="20">
        <v>20.9</v>
      </c>
      <c r="E629" s="10">
        <v>13</v>
      </c>
      <c r="F629" s="11">
        <v>23</v>
      </c>
      <c r="G629" s="12">
        <v>179.6</v>
      </c>
      <c r="H629" s="14">
        <v>0</v>
      </c>
      <c r="I629" s="18">
        <v>13</v>
      </c>
      <c r="J629" s="16">
        <v>3</v>
      </c>
      <c r="K629" s="18">
        <v>1</v>
      </c>
    </row>
    <row r="630" spans="1:11" x14ac:dyDescent="0.3">
      <c r="A630" s="5" t="s">
        <v>14</v>
      </c>
      <c r="B630" s="7">
        <v>629</v>
      </c>
      <c r="C630" s="5">
        <v>44438</v>
      </c>
      <c r="D630" s="20">
        <v>57.2</v>
      </c>
      <c r="E630" s="10">
        <v>19</v>
      </c>
      <c r="F630" s="11">
        <v>10</v>
      </c>
      <c r="G630" s="12">
        <v>123.95</v>
      </c>
      <c r="H630" s="14">
        <v>17</v>
      </c>
      <c r="I630" s="18">
        <v>2</v>
      </c>
      <c r="J630" s="16">
        <v>1</v>
      </c>
      <c r="K630" s="18">
        <v>0</v>
      </c>
    </row>
    <row r="631" spans="1:11" x14ac:dyDescent="0.3">
      <c r="A631" s="5" t="s">
        <v>15</v>
      </c>
      <c r="B631" s="7">
        <v>630</v>
      </c>
      <c r="C631" s="5">
        <v>44549</v>
      </c>
      <c r="D631" s="20">
        <v>60.4</v>
      </c>
      <c r="E631" s="10">
        <v>0</v>
      </c>
      <c r="F631" s="11" t="s">
        <v>4</v>
      </c>
      <c r="G631" s="12">
        <v>0</v>
      </c>
      <c r="H631" s="14">
        <v>0</v>
      </c>
      <c r="I631" s="18">
        <v>0</v>
      </c>
      <c r="J631" s="16">
        <v>0</v>
      </c>
      <c r="K631" s="18">
        <v>0</v>
      </c>
    </row>
    <row r="632" spans="1:11" x14ac:dyDescent="0.3">
      <c r="A632" s="5" t="s">
        <v>14</v>
      </c>
      <c r="B632" s="7">
        <v>631</v>
      </c>
      <c r="C632" s="5">
        <v>44064</v>
      </c>
      <c r="D632" s="20">
        <v>55.1</v>
      </c>
      <c r="E632" s="10">
        <v>9</v>
      </c>
      <c r="F632" s="11">
        <v>15</v>
      </c>
      <c r="G632" s="12">
        <v>182.39</v>
      </c>
      <c r="H632" s="14">
        <v>3</v>
      </c>
      <c r="I632" s="18">
        <v>6</v>
      </c>
      <c r="J632" s="16">
        <v>3</v>
      </c>
      <c r="K632" s="18">
        <v>3</v>
      </c>
    </row>
    <row r="633" spans="1:11" x14ac:dyDescent="0.3">
      <c r="A633" s="5" t="s">
        <v>16</v>
      </c>
      <c r="B633" s="7">
        <v>632</v>
      </c>
      <c r="C633" s="5">
        <v>43695</v>
      </c>
      <c r="D633" s="20">
        <v>40.5</v>
      </c>
      <c r="E633" s="10">
        <v>9</v>
      </c>
      <c r="F633" s="11">
        <v>36</v>
      </c>
      <c r="G633" s="12">
        <v>74.98</v>
      </c>
      <c r="H633" s="14">
        <v>2</v>
      </c>
      <c r="I633" s="18">
        <v>7</v>
      </c>
      <c r="J633" s="16">
        <v>4</v>
      </c>
      <c r="K633" s="18">
        <v>4</v>
      </c>
    </row>
    <row r="634" spans="1:11" x14ac:dyDescent="0.3">
      <c r="A634" s="5" t="s">
        <v>16</v>
      </c>
      <c r="B634" s="7">
        <v>633</v>
      </c>
      <c r="C634" s="5">
        <v>44566</v>
      </c>
      <c r="D634" s="20">
        <v>38.1</v>
      </c>
      <c r="E634" s="10">
        <v>0</v>
      </c>
      <c r="F634" s="11" t="s">
        <v>4</v>
      </c>
      <c r="G634" s="12">
        <v>0</v>
      </c>
      <c r="H634" s="14">
        <v>0</v>
      </c>
      <c r="I634" s="18">
        <v>0</v>
      </c>
      <c r="J634" s="16">
        <v>0</v>
      </c>
      <c r="K634" s="18">
        <v>0</v>
      </c>
    </row>
    <row r="635" spans="1:11" x14ac:dyDescent="0.3">
      <c r="A635" s="5" t="s">
        <v>16</v>
      </c>
      <c r="B635" s="7">
        <v>634</v>
      </c>
      <c r="C635" s="5">
        <v>44790</v>
      </c>
      <c r="D635" s="20">
        <v>35</v>
      </c>
      <c r="E635" s="10">
        <v>2</v>
      </c>
      <c r="F635" s="11">
        <v>86</v>
      </c>
      <c r="G635" s="12">
        <v>90.41</v>
      </c>
      <c r="H635" s="14">
        <v>1</v>
      </c>
      <c r="I635" s="18">
        <v>1</v>
      </c>
      <c r="J635" s="16">
        <v>3</v>
      </c>
      <c r="K635" s="18">
        <v>1</v>
      </c>
    </row>
    <row r="636" spans="1:11" x14ac:dyDescent="0.3">
      <c r="A636" s="5" t="s">
        <v>14</v>
      </c>
      <c r="B636" s="7">
        <v>635</v>
      </c>
      <c r="C636" s="5">
        <v>43564</v>
      </c>
      <c r="D636" s="20">
        <v>21.5</v>
      </c>
      <c r="E636" s="10">
        <v>19</v>
      </c>
      <c r="F636" s="11">
        <v>12</v>
      </c>
      <c r="G636" s="12">
        <v>166.84</v>
      </c>
      <c r="H636" s="14">
        <v>1</v>
      </c>
      <c r="I636" s="18">
        <v>18</v>
      </c>
      <c r="J636" s="16">
        <v>32</v>
      </c>
      <c r="K636" s="18">
        <v>16</v>
      </c>
    </row>
    <row r="637" spans="1:11" x14ac:dyDescent="0.3">
      <c r="A637" s="5" t="s">
        <v>15</v>
      </c>
      <c r="B637" s="7">
        <v>636</v>
      </c>
      <c r="C637" s="5">
        <v>43646</v>
      </c>
      <c r="D637" s="20">
        <v>32.4</v>
      </c>
      <c r="E637" s="10">
        <v>10</v>
      </c>
      <c r="F637" s="11">
        <v>11</v>
      </c>
      <c r="G637" s="12">
        <v>197.18</v>
      </c>
      <c r="H637" s="14">
        <v>6</v>
      </c>
      <c r="I637" s="18">
        <v>4</v>
      </c>
      <c r="J637" s="16">
        <v>3</v>
      </c>
      <c r="K637" s="18">
        <v>3</v>
      </c>
    </row>
    <row r="638" spans="1:11" x14ac:dyDescent="0.3">
      <c r="A638" s="5" t="s">
        <v>15</v>
      </c>
      <c r="B638" s="7">
        <v>637</v>
      </c>
      <c r="C638" s="5">
        <v>44630</v>
      </c>
      <c r="D638" s="20">
        <v>43.9</v>
      </c>
      <c r="E638" s="10">
        <v>2</v>
      </c>
      <c r="F638" s="11">
        <v>136</v>
      </c>
      <c r="G638" s="12">
        <v>210.44</v>
      </c>
      <c r="H638" s="14">
        <v>1</v>
      </c>
      <c r="I638" s="18">
        <v>1</v>
      </c>
      <c r="J638" s="16">
        <v>1</v>
      </c>
      <c r="K638" s="18">
        <v>1</v>
      </c>
    </row>
    <row r="639" spans="1:11" x14ac:dyDescent="0.3">
      <c r="A639" s="5" t="s">
        <v>14</v>
      </c>
      <c r="B639" s="7">
        <v>638</v>
      </c>
      <c r="C639" s="5">
        <v>44562</v>
      </c>
      <c r="D639" s="20">
        <v>15.9</v>
      </c>
      <c r="E639" s="10">
        <v>14</v>
      </c>
      <c r="F639" s="11">
        <v>17</v>
      </c>
      <c r="G639" s="12">
        <v>328.55</v>
      </c>
      <c r="H639" s="14">
        <v>4</v>
      </c>
      <c r="I639" s="18">
        <v>10</v>
      </c>
      <c r="J639" s="16">
        <v>9</v>
      </c>
      <c r="K639" s="18">
        <v>3</v>
      </c>
    </row>
    <row r="640" spans="1:11" x14ac:dyDescent="0.3">
      <c r="A640" s="5" t="s">
        <v>14</v>
      </c>
      <c r="B640" s="7">
        <v>639</v>
      </c>
      <c r="C640" s="5">
        <v>43887</v>
      </c>
      <c r="D640" s="20">
        <v>45.7</v>
      </c>
      <c r="E640" s="10">
        <v>17</v>
      </c>
      <c r="F640" s="11">
        <v>11</v>
      </c>
      <c r="G640" s="12">
        <v>172.09</v>
      </c>
      <c r="H640" s="14">
        <v>4</v>
      </c>
      <c r="I640" s="18">
        <v>13</v>
      </c>
      <c r="J640" s="16">
        <v>9</v>
      </c>
      <c r="K640" s="18">
        <v>3</v>
      </c>
    </row>
    <row r="641" spans="1:11" x14ac:dyDescent="0.3">
      <c r="A641" s="5" t="s">
        <v>14</v>
      </c>
      <c r="B641" s="7">
        <v>640</v>
      </c>
      <c r="C641" s="5">
        <v>43479</v>
      </c>
      <c r="D641" s="20">
        <v>18.2</v>
      </c>
      <c r="E641" s="10">
        <v>17</v>
      </c>
      <c r="F641" s="11">
        <v>1</v>
      </c>
      <c r="G641" s="12">
        <v>47.51</v>
      </c>
      <c r="H641" s="14">
        <v>8</v>
      </c>
      <c r="I641" s="18">
        <v>9</v>
      </c>
      <c r="J641" s="16">
        <v>12</v>
      </c>
      <c r="K641" s="18">
        <v>6</v>
      </c>
    </row>
    <row r="642" spans="1:11" x14ac:dyDescent="0.3">
      <c r="A642" s="5" t="s">
        <v>14</v>
      </c>
      <c r="B642" s="7">
        <v>641</v>
      </c>
      <c r="C642" s="5">
        <v>44191</v>
      </c>
      <c r="D642" s="20">
        <v>9.4</v>
      </c>
      <c r="E642" s="10">
        <v>5</v>
      </c>
      <c r="F642" s="11">
        <v>44</v>
      </c>
      <c r="G642" s="12">
        <v>301.19</v>
      </c>
      <c r="H642" s="14">
        <v>5</v>
      </c>
      <c r="I642" s="18">
        <v>0</v>
      </c>
      <c r="J642" s="16">
        <v>0</v>
      </c>
      <c r="K642" s="18">
        <v>0</v>
      </c>
    </row>
    <row r="643" spans="1:11" x14ac:dyDescent="0.3">
      <c r="A643" s="5" t="s">
        <v>14</v>
      </c>
      <c r="B643" s="7">
        <v>642</v>
      </c>
      <c r="C643" s="5">
        <v>42884</v>
      </c>
      <c r="D643" s="20">
        <v>21</v>
      </c>
      <c r="E643" s="10">
        <v>17</v>
      </c>
      <c r="F643" s="11">
        <v>17</v>
      </c>
      <c r="G643" s="12">
        <v>181.84</v>
      </c>
      <c r="H643" s="14">
        <v>12</v>
      </c>
      <c r="I643" s="18">
        <v>5</v>
      </c>
      <c r="J643" s="16">
        <v>0</v>
      </c>
      <c r="K643" s="18">
        <v>0</v>
      </c>
    </row>
    <row r="644" spans="1:11" x14ac:dyDescent="0.3">
      <c r="A644" s="5" t="s">
        <v>15</v>
      </c>
      <c r="B644" s="7">
        <v>643</v>
      </c>
      <c r="C644" s="5">
        <v>44671</v>
      </c>
      <c r="D644" s="20">
        <v>61</v>
      </c>
      <c r="E644" s="10">
        <v>5</v>
      </c>
      <c r="F644" s="11">
        <v>11</v>
      </c>
      <c r="G644" s="12">
        <v>47.05</v>
      </c>
      <c r="H644" s="14">
        <v>4</v>
      </c>
      <c r="I644" s="18">
        <v>1</v>
      </c>
      <c r="J644" s="16">
        <v>1</v>
      </c>
      <c r="K644" s="18">
        <v>0</v>
      </c>
    </row>
    <row r="645" spans="1:11" x14ac:dyDescent="0.3">
      <c r="A645" s="5" t="s">
        <v>14</v>
      </c>
      <c r="B645" s="7">
        <v>644</v>
      </c>
      <c r="C645" s="5">
        <v>44416</v>
      </c>
      <c r="D645" s="20">
        <v>57.9</v>
      </c>
      <c r="E645" s="10">
        <v>10</v>
      </c>
      <c r="F645" s="11">
        <v>4</v>
      </c>
      <c r="G645" s="12">
        <v>370.19</v>
      </c>
      <c r="H645" s="14">
        <v>10</v>
      </c>
      <c r="I645" s="18">
        <v>0</v>
      </c>
      <c r="J645" s="16">
        <v>0</v>
      </c>
      <c r="K645" s="18">
        <v>0</v>
      </c>
    </row>
    <row r="646" spans="1:11" x14ac:dyDescent="0.3">
      <c r="A646" s="5" t="s">
        <v>16</v>
      </c>
      <c r="B646" s="7">
        <v>645</v>
      </c>
      <c r="C646" s="5">
        <v>44320</v>
      </c>
      <c r="D646" s="20">
        <v>25.7</v>
      </c>
      <c r="E646" s="10">
        <v>4</v>
      </c>
      <c r="F646" s="11">
        <v>22</v>
      </c>
      <c r="G646" s="12">
        <v>116.85</v>
      </c>
      <c r="H646" s="14">
        <v>2</v>
      </c>
      <c r="I646" s="18">
        <v>2</v>
      </c>
      <c r="J646" s="16">
        <v>6</v>
      </c>
      <c r="K646" s="18">
        <v>2</v>
      </c>
    </row>
    <row r="647" spans="1:11" x14ac:dyDescent="0.3">
      <c r="A647" s="5" t="s">
        <v>15</v>
      </c>
      <c r="B647" s="7">
        <v>646</v>
      </c>
      <c r="C647" s="5">
        <v>44232</v>
      </c>
      <c r="D647" s="20">
        <v>29.8</v>
      </c>
      <c r="E647" s="10">
        <v>8</v>
      </c>
      <c r="F647" s="11">
        <v>12</v>
      </c>
      <c r="G647" s="12">
        <v>82.92</v>
      </c>
      <c r="H647" s="14">
        <v>6</v>
      </c>
      <c r="I647" s="18">
        <v>2</v>
      </c>
      <c r="J647" s="16">
        <v>0</v>
      </c>
      <c r="K647" s="18">
        <v>0</v>
      </c>
    </row>
    <row r="648" spans="1:11" x14ac:dyDescent="0.3">
      <c r="A648" s="5" t="s">
        <v>16</v>
      </c>
      <c r="B648" s="7">
        <v>647</v>
      </c>
      <c r="C648" s="5">
        <v>44325</v>
      </c>
      <c r="D648" s="20">
        <v>61.1</v>
      </c>
      <c r="E648" s="10">
        <v>9</v>
      </c>
      <c r="F648" s="11">
        <v>7</v>
      </c>
      <c r="G648" s="12">
        <v>285.82</v>
      </c>
      <c r="H648" s="14">
        <v>6</v>
      </c>
      <c r="I648" s="18">
        <v>3</v>
      </c>
      <c r="J648" s="16">
        <v>0</v>
      </c>
      <c r="K648" s="18">
        <v>0</v>
      </c>
    </row>
    <row r="649" spans="1:11" x14ac:dyDescent="0.3">
      <c r="A649" s="5" t="s">
        <v>14</v>
      </c>
      <c r="B649" s="7">
        <v>648</v>
      </c>
      <c r="C649" s="5">
        <v>43503</v>
      </c>
      <c r="D649" s="20">
        <v>7.6</v>
      </c>
      <c r="E649" s="10">
        <v>11</v>
      </c>
      <c r="F649" s="11">
        <v>11</v>
      </c>
      <c r="G649" s="12">
        <v>216.91</v>
      </c>
      <c r="H649" s="14">
        <v>6</v>
      </c>
      <c r="I649" s="18">
        <v>5</v>
      </c>
      <c r="J649" s="16">
        <v>4</v>
      </c>
      <c r="K649" s="18">
        <v>2</v>
      </c>
    </row>
    <row r="650" spans="1:11" x14ac:dyDescent="0.3">
      <c r="A650" s="5" t="s">
        <v>16</v>
      </c>
      <c r="B650" s="7">
        <v>649</v>
      </c>
      <c r="C650" s="5">
        <v>44368</v>
      </c>
      <c r="D650" s="20">
        <v>17.8</v>
      </c>
      <c r="E650" s="10">
        <v>8</v>
      </c>
      <c r="F650" s="11">
        <v>13</v>
      </c>
      <c r="G650" s="12">
        <v>41.99</v>
      </c>
      <c r="H650" s="14">
        <v>5</v>
      </c>
      <c r="I650" s="18">
        <v>3</v>
      </c>
      <c r="J650" s="16">
        <v>2</v>
      </c>
      <c r="K650" s="18">
        <v>2</v>
      </c>
    </row>
    <row r="651" spans="1:11" x14ac:dyDescent="0.3">
      <c r="A651" s="5" t="s">
        <v>16</v>
      </c>
      <c r="B651" s="7">
        <v>650</v>
      </c>
      <c r="C651" s="5">
        <v>44032</v>
      </c>
      <c r="D651" s="20">
        <v>14.6</v>
      </c>
      <c r="E651" s="10">
        <v>8</v>
      </c>
      <c r="F651" s="11">
        <v>25</v>
      </c>
      <c r="G651" s="12">
        <v>49.7</v>
      </c>
      <c r="H651" s="14">
        <v>1</v>
      </c>
      <c r="I651" s="18">
        <v>7</v>
      </c>
      <c r="J651" s="16">
        <v>1</v>
      </c>
      <c r="K651" s="18">
        <v>1</v>
      </c>
    </row>
    <row r="652" spans="1:11" x14ac:dyDescent="0.3">
      <c r="A652" s="5" t="s">
        <v>15</v>
      </c>
      <c r="B652" s="7">
        <v>651</v>
      </c>
      <c r="C652" s="5">
        <v>43794</v>
      </c>
      <c r="D652" s="20">
        <v>34.5</v>
      </c>
      <c r="E652" s="10">
        <v>18</v>
      </c>
      <c r="F652" s="11">
        <v>12</v>
      </c>
      <c r="G652" s="12">
        <v>106.08</v>
      </c>
      <c r="H652" s="14">
        <v>0</v>
      </c>
      <c r="I652" s="18">
        <v>18</v>
      </c>
      <c r="J652" s="16">
        <v>34</v>
      </c>
      <c r="K652" s="18">
        <v>17</v>
      </c>
    </row>
    <row r="653" spans="1:11" x14ac:dyDescent="0.3">
      <c r="A653" s="5" t="s">
        <v>16</v>
      </c>
      <c r="B653" s="7">
        <v>652</v>
      </c>
      <c r="C653" s="5">
        <v>43173</v>
      </c>
      <c r="D653" s="20">
        <v>44.2</v>
      </c>
      <c r="E653" s="10">
        <v>17</v>
      </c>
      <c r="F653" s="11">
        <v>16</v>
      </c>
      <c r="G653" s="12">
        <v>336.24</v>
      </c>
      <c r="H653" s="14">
        <v>3</v>
      </c>
      <c r="I653" s="18">
        <v>14</v>
      </c>
      <c r="J653" s="16">
        <v>4</v>
      </c>
      <c r="K653" s="18">
        <v>4</v>
      </c>
    </row>
    <row r="654" spans="1:11" x14ac:dyDescent="0.3">
      <c r="A654" s="5" t="s">
        <v>16</v>
      </c>
      <c r="B654" s="7">
        <v>653</v>
      </c>
      <c r="C654" s="5">
        <v>42952</v>
      </c>
      <c r="D654" s="20">
        <v>23.4</v>
      </c>
      <c r="E654" s="10">
        <v>17</v>
      </c>
      <c r="F654" s="11">
        <v>7</v>
      </c>
      <c r="G654" s="12">
        <v>89.04</v>
      </c>
      <c r="H654" s="14">
        <v>4</v>
      </c>
      <c r="I654" s="18">
        <v>13</v>
      </c>
      <c r="J654" s="16">
        <v>4</v>
      </c>
      <c r="K654" s="18">
        <v>2</v>
      </c>
    </row>
    <row r="655" spans="1:11" x14ac:dyDescent="0.3">
      <c r="A655" s="5" t="s">
        <v>16</v>
      </c>
      <c r="B655" s="7">
        <v>654</v>
      </c>
      <c r="C655" s="5">
        <v>43056</v>
      </c>
      <c r="D655" s="20">
        <v>54.8</v>
      </c>
      <c r="E655" s="10">
        <v>18</v>
      </c>
      <c r="F655" s="11">
        <v>15</v>
      </c>
      <c r="G655" s="12">
        <v>55.19</v>
      </c>
      <c r="H655" s="14">
        <v>11</v>
      </c>
      <c r="I655" s="18">
        <v>7</v>
      </c>
      <c r="J655" s="16">
        <v>1</v>
      </c>
      <c r="K655" s="18">
        <v>1</v>
      </c>
    </row>
    <row r="656" spans="1:11" x14ac:dyDescent="0.3">
      <c r="A656" s="5" t="s">
        <v>14</v>
      </c>
      <c r="B656" s="7">
        <v>655</v>
      </c>
      <c r="C656" s="5">
        <v>43336</v>
      </c>
      <c r="D656" s="20">
        <v>57.3</v>
      </c>
      <c r="E656" s="10">
        <v>19</v>
      </c>
      <c r="F656" s="11">
        <v>0</v>
      </c>
      <c r="G656" s="12">
        <v>57.41</v>
      </c>
      <c r="H656" s="14">
        <v>3</v>
      </c>
      <c r="I656" s="18">
        <v>16</v>
      </c>
      <c r="J656" s="16">
        <v>8</v>
      </c>
      <c r="K656" s="18">
        <v>4</v>
      </c>
    </row>
    <row r="657" spans="1:11" x14ac:dyDescent="0.3">
      <c r="A657" s="5" t="s">
        <v>16</v>
      </c>
      <c r="B657" s="7">
        <v>656</v>
      </c>
      <c r="C657" s="5">
        <v>44809</v>
      </c>
      <c r="D657" s="20">
        <v>58.5</v>
      </c>
      <c r="E657" s="10">
        <v>1</v>
      </c>
      <c r="F657" s="11">
        <v>174</v>
      </c>
      <c r="G657" s="12">
        <v>284.02</v>
      </c>
      <c r="H657" s="14">
        <v>0</v>
      </c>
      <c r="I657" s="18">
        <v>1</v>
      </c>
      <c r="J657" s="16">
        <v>3</v>
      </c>
      <c r="K657" s="18">
        <v>1</v>
      </c>
    </row>
    <row r="658" spans="1:11" x14ac:dyDescent="0.3">
      <c r="A658" s="5" t="s">
        <v>14</v>
      </c>
      <c r="B658" s="7">
        <v>657</v>
      </c>
      <c r="C658" s="5">
        <v>43920</v>
      </c>
      <c r="D658" s="20">
        <v>54.4</v>
      </c>
      <c r="E658" s="10">
        <v>18</v>
      </c>
      <c r="F658" s="11">
        <v>10</v>
      </c>
      <c r="G658" s="12">
        <v>224.28</v>
      </c>
      <c r="H658" s="14">
        <v>14</v>
      </c>
      <c r="I658" s="18">
        <v>4</v>
      </c>
      <c r="J658" s="16">
        <v>2</v>
      </c>
      <c r="K658" s="18">
        <v>1</v>
      </c>
    </row>
    <row r="659" spans="1:11" x14ac:dyDescent="0.3">
      <c r="A659" s="5" t="s">
        <v>16</v>
      </c>
      <c r="B659" s="7">
        <v>658</v>
      </c>
      <c r="C659" s="5">
        <v>44760</v>
      </c>
      <c r="D659" s="20">
        <v>41.8</v>
      </c>
      <c r="E659" s="10">
        <v>1</v>
      </c>
      <c r="F659" s="11">
        <v>304</v>
      </c>
      <c r="G659" s="12">
        <v>131.69999999999999</v>
      </c>
      <c r="H659" s="14">
        <v>0</v>
      </c>
      <c r="I659" s="18">
        <v>1</v>
      </c>
      <c r="J659" s="16">
        <v>0</v>
      </c>
      <c r="K659" s="18">
        <v>0</v>
      </c>
    </row>
    <row r="660" spans="1:11" x14ac:dyDescent="0.3">
      <c r="A660" s="5" t="s">
        <v>15</v>
      </c>
      <c r="B660" s="7">
        <v>659</v>
      </c>
      <c r="C660" s="5">
        <v>44208</v>
      </c>
      <c r="D660" s="20">
        <v>30.7</v>
      </c>
      <c r="E660" s="10">
        <v>9</v>
      </c>
      <c r="F660" s="11">
        <v>8</v>
      </c>
      <c r="G660" s="12">
        <v>287.45999999999998</v>
      </c>
      <c r="H660" s="14">
        <v>9</v>
      </c>
      <c r="I660" s="18">
        <v>0</v>
      </c>
      <c r="J660" s="16">
        <v>2</v>
      </c>
      <c r="K660" s="18">
        <v>0</v>
      </c>
    </row>
    <row r="661" spans="1:11" x14ac:dyDescent="0.3">
      <c r="A661" s="5" t="s">
        <v>16</v>
      </c>
      <c r="B661" s="7">
        <v>660</v>
      </c>
      <c r="C661" s="5">
        <v>43920</v>
      </c>
      <c r="D661" s="20">
        <v>55.8</v>
      </c>
      <c r="E661" s="10">
        <v>13</v>
      </c>
      <c r="F661" s="11">
        <v>15</v>
      </c>
      <c r="G661" s="12">
        <v>48.07</v>
      </c>
      <c r="H661" s="14">
        <v>11</v>
      </c>
      <c r="I661" s="18">
        <v>2</v>
      </c>
      <c r="J661" s="16">
        <v>1</v>
      </c>
      <c r="K661" s="18">
        <v>1</v>
      </c>
    </row>
    <row r="662" spans="1:11" x14ac:dyDescent="0.3">
      <c r="A662" s="5" t="s">
        <v>16</v>
      </c>
      <c r="B662" s="7">
        <v>661</v>
      </c>
      <c r="C662" s="5">
        <v>44734</v>
      </c>
      <c r="D662" s="20">
        <v>43.9</v>
      </c>
      <c r="E662" s="10">
        <v>1</v>
      </c>
      <c r="F662" s="11">
        <v>60</v>
      </c>
      <c r="G662" s="12">
        <v>132.72</v>
      </c>
      <c r="H662" s="14">
        <v>1</v>
      </c>
      <c r="I662" s="18">
        <v>0</v>
      </c>
      <c r="J662" s="16">
        <v>0</v>
      </c>
      <c r="K662" s="18">
        <v>0</v>
      </c>
    </row>
    <row r="663" spans="1:11" x14ac:dyDescent="0.3">
      <c r="A663" s="5" t="s">
        <v>14</v>
      </c>
      <c r="B663" s="7">
        <v>662</v>
      </c>
      <c r="C663" s="5">
        <v>42918</v>
      </c>
      <c r="D663" s="20">
        <v>25.2</v>
      </c>
      <c r="E663" s="10">
        <v>17</v>
      </c>
      <c r="F663" s="11">
        <v>9</v>
      </c>
      <c r="G663" s="12">
        <v>122.24</v>
      </c>
      <c r="H663" s="14">
        <v>5</v>
      </c>
      <c r="I663" s="18">
        <v>12</v>
      </c>
      <c r="J663" s="16">
        <v>24</v>
      </c>
      <c r="K663" s="18">
        <v>8</v>
      </c>
    </row>
    <row r="664" spans="1:11" x14ac:dyDescent="0.3">
      <c r="A664" s="5" t="s">
        <v>16</v>
      </c>
      <c r="B664" s="7">
        <v>663</v>
      </c>
      <c r="C664" s="5">
        <v>44501</v>
      </c>
      <c r="D664" s="20">
        <v>44.6</v>
      </c>
      <c r="E664" s="10">
        <v>0</v>
      </c>
      <c r="F664" s="11" t="s">
        <v>4</v>
      </c>
      <c r="G664" s="12">
        <v>0</v>
      </c>
      <c r="H664" s="14">
        <v>0</v>
      </c>
      <c r="I664" s="18">
        <v>0</v>
      </c>
      <c r="J664" s="16">
        <v>1</v>
      </c>
      <c r="K664" s="18">
        <v>0</v>
      </c>
    </row>
    <row r="665" spans="1:11" x14ac:dyDescent="0.3">
      <c r="A665" s="5" t="s">
        <v>15</v>
      </c>
      <c r="B665" s="7">
        <v>664</v>
      </c>
      <c r="C665" s="5">
        <v>42952</v>
      </c>
      <c r="D665" s="20">
        <v>50.6</v>
      </c>
      <c r="E665" s="10">
        <v>14</v>
      </c>
      <c r="F665" s="11">
        <v>7</v>
      </c>
      <c r="G665" s="12">
        <v>121.81</v>
      </c>
      <c r="H665" s="14">
        <v>3</v>
      </c>
      <c r="I665" s="18">
        <v>11</v>
      </c>
      <c r="J665" s="16">
        <v>30</v>
      </c>
      <c r="K665" s="18">
        <v>10</v>
      </c>
    </row>
    <row r="666" spans="1:11" x14ac:dyDescent="0.3">
      <c r="A666" s="5" t="s">
        <v>16</v>
      </c>
      <c r="B666" s="7">
        <v>665</v>
      </c>
      <c r="C666" s="5">
        <v>44303</v>
      </c>
      <c r="D666" s="20">
        <v>14.4</v>
      </c>
      <c r="E666" s="10">
        <v>7</v>
      </c>
      <c r="F666" s="11">
        <v>28</v>
      </c>
      <c r="G666" s="12">
        <v>335.72</v>
      </c>
      <c r="H666" s="14">
        <v>4</v>
      </c>
      <c r="I666" s="18">
        <v>3</v>
      </c>
      <c r="J666" s="16">
        <v>4</v>
      </c>
      <c r="K666" s="18">
        <v>2</v>
      </c>
    </row>
    <row r="667" spans="1:11" x14ac:dyDescent="0.3">
      <c r="A667" s="5" t="s">
        <v>16</v>
      </c>
      <c r="B667" s="7">
        <v>666</v>
      </c>
      <c r="C667" s="5">
        <v>44469</v>
      </c>
      <c r="D667" s="20">
        <v>36.799999999999997</v>
      </c>
      <c r="E667" s="10">
        <v>3</v>
      </c>
      <c r="F667" s="11">
        <v>20</v>
      </c>
      <c r="G667" s="12">
        <v>239.32</v>
      </c>
      <c r="H667" s="14">
        <v>3</v>
      </c>
      <c r="I667" s="18">
        <v>0</v>
      </c>
      <c r="J667" s="16">
        <v>1</v>
      </c>
      <c r="K667" s="18">
        <v>0</v>
      </c>
    </row>
    <row r="668" spans="1:11" x14ac:dyDescent="0.3">
      <c r="A668" s="5" t="s">
        <v>14</v>
      </c>
      <c r="B668" s="7">
        <v>667</v>
      </c>
      <c r="C668" s="5">
        <v>43736</v>
      </c>
      <c r="D668" s="20">
        <v>31.2</v>
      </c>
      <c r="E668" s="10">
        <v>8</v>
      </c>
      <c r="F668" s="11">
        <v>33</v>
      </c>
      <c r="G668" s="12">
        <v>187.49</v>
      </c>
      <c r="H668" s="14">
        <v>5</v>
      </c>
      <c r="I668" s="18">
        <v>3</v>
      </c>
      <c r="J668" s="16">
        <v>6</v>
      </c>
      <c r="K668" s="18">
        <v>2</v>
      </c>
    </row>
    <row r="669" spans="1:11" x14ac:dyDescent="0.3">
      <c r="A669" s="5" t="s">
        <v>14</v>
      </c>
      <c r="B669" s="7">
        <v>668</v>
      </c>
      <c r="C669" s="5">
        <v>44606</v>
      </c>
      <c r="D669" s="20">
        <v>59.3</v>
      </c>
      <c r="E669" s="10">
        <v>10</v>
      </c>
      <c r="F669" s="11">
        <v>22</v>
      </c>
      <c r="G669" s="12">
        <v>386.99</v>
      </c>
      <c r="H669" s="14">
        <v>9</v>
      </c>
      <c r="I669" s="18">
        <v>1</v>
      </c>
      <c r="J669" s="16">
        <v>2</v>
      </c>
      <c r="K669" s="18">
        <v>1</v>
      </c>
    </row>
    <row r="670" spans="1:11" x14ac:dyDescent="0.3">
      <c r="A670" s="5" t="s">
        <v>16</v>
      </c>
      <c r="B670" s="7">
        <v>669</v>
      </c>
      <c r="C670" s="5">
        <v>44757</v>
      </c>
      <c r="D670" s="20">
        <v>46.4</v>
      </c>
      <c r="E670" s="10">
        <v>3</v>
      </c>
      <c r="F670" s="11">
        <v>3</v>
      </c>
      <c r="G670" s="12">
        <v>108.9</v>
      </c>
      <c r="H670" s="14">
        <v>2</v>
      </c>
      <c r="I670" s="18">
        <v>1</v>
      </c>
      <c r="J670" s="16">
        <v>1</v>
      </c>
      <c r="K670" s="18">
        <v>1</v>
      </c>
    </row>
    <row r="671" spans="1:11" x14ac:dyDescent="0.3">
      <c r="A671" s="5" t="s">
        <v>16</v>
      </c>
      <c r="B671" s="7">
        <v>670</v>
      </c>
      <c r="C671" s="5">
        <v>43452</v>
      </c>
      <c r="D671" s="20">
        <v>24.8</v>
      </c>
      <c r="E671" s="10">
        <v>18</v>
      </c>
      <c r="F671" s="11">
        <v>15</v>
      </c>
      <c r="G671" s="12">
        <v>345.06</v>
      </c>
      <c r="H671" s="14">
        <v>9</v>
      </c>
      <c r="I671" s="18">
        <v>9</v>
      </c>
      <c r="J671" s="16">
        <v>0</v>
      </c>
      <c r="K671" s="18">
        <v>0</v>
      </c>
    </row>
    <row r="672" spans="1:11" x14ac:dyDescent="0.3">
      <c r="A672" s="5" t="s">
        <v>14</v>
      </c>
      <c r="B672" s="7">
        <v>671</v>
      </c>
      <c r="C672" s="5">
        <v>43880</v>
      </c>
      <c r="D672" s="20">
        <v>11.8</v>
      </c>
      <c r="E672" s="10">
        <v>16</v>
      </c>
      <c r="F672" s="11">
        <v>8</v>
      </c>
      <c r="G672" s="12">
        <v>136.19999999999999</v>
      </c>
      <c r="H672" s="14">
        <v>14</v>
      </c>
      <c r="I672" s="18">
        <v>2</v>
      </c>
      <c r="J672" s="16">
        <v>2</v>
      </c>
      <c r="K672" s="18">
        <v>2</v>
      </c>
    </row>
    <row r="673" spans="1:11" x14ac:dyDescent="0.3">
      <c r="A673" s="5" t="s">
        <v>15</v>
      </c>
      <c r="B673" s="7">
        <v>672</v>
      </c>
      <c r="C673" s="5">
        <v>43456</v>
      </c>
      <c r="D673" s="20">
        <v>53.9</v>
      </c>
      <c r="E673" s="10">
        <v>10</v>
      </c>
      <c r="F673" s="11">
        <v>17</v>
      </c>
      <c r="G673" s="12">
        <v>141.44999999999999</v>
      </c>
      <c r="H673" s="14">
        <v>0</v>
      </c>
      <c r="I673" s="18">
        <v>10</v>
      </c>
      <c r="J673" s="16">
        <v>3</v>
      </c>
      <c r="K673" s="18">
        <v>1</v>
      </c>
    </row>
    <row r="674" spans="1:11" x14ac:dyDescent="0.3">
      <c r="A674" s="5" t="s">
        <v>16</v>
      </c>
      <c r="B674" s="7">
        <v>673</v>
      </c>
      <c r="C674" s="5">
        <v>43246</v>
      </c>
      <c r="D674" s="20">
        <v>22.8</v>
      </c>
      <c r="E674" s="10">
        <v>14</v>
      </c>
      <c r="F674" s="11">
        <v>7</v>
      </c>
      <c r="G674" s="12">
        <v>69.709999999999994</v>
      </c>
      <c r="H674" s="14">
        <v>4</v>
      </c>
      <c r="I674" s="18">
        <v>10</v>
      </c>
      <c r="J674" s="16">
        <v>6</v>
      </c>
      <c r="K674" s="18">
        <v>3</v>
      </c>
    </row>
    <row r="675" spans="1:11" x14ac:dyDescent="0.3">
      <c r="A675" s="5" t="s">
        <v>15</v>
      </c>
      <c r="B675" s="7">
        <v>674</v>
      </c>
      <c r="C675" s="5">
        <v>44804</v>
      </c>
      <c r="D675" s="20">
        <v>38.9</v>
      </c>
      <c r="E675" s="10">
        <v>1</v>
      </c>
      <c r="F675" s="11">
        <v>257</v>
      </c>
      <c r="G675" s="12">
        <v>359.73</v>
      </c>
      <c r="H675" s="14">
        <v>1</v>
      </c>
      <c r="I675" s="18">
        <v>0</v>
      </c>
      <c r="J675" s="16">
        <v>0</v>
      </c>
      <c r="K675" s="18">
        <v>0</v>
      </c>
    </row>
    <row r="676" spans="1:11" x14ac:dyDescent="0.3">
      <c r="A676" s="5" t="s">
        <v>16</v>
      </c>
      <c r="B676" s="7">
        <v>675</v>
      </c>
      <c r="C676" s="5">
        <v>44271</v>
      </c>
      <c r="D676" s="20">
        <v>17</v>
      </c>
      <c r="E676" s="10">
        <v>13</v>
      </c>
      <c r="F676" s="11">
        <v>14</v>
      </c>
      <c r="G676" s="12">
        <v>244.33</v>
      </c>
      <c r="H676" s="14">
        <v>2</v>
      </c>
      <c r="I676" s="18">
        <v>11</v>
      </c>
      <c r="J676" s="16">
        <v>6</v>
      </c>
      <c r="K676" s="18">
        <v>6</v>
      </c>
    </row>
    <row r="677" spans="1:11" x14ac:dyDescent="0.3">
      <c r="A677" s="5" t="s">
        <v>15</v>
      </c>
      <c r="B677" s="7">
        <v>676</v>
      </c>
      <c r="C677" s="5">
        <v>44566</v>
      </c>
      <c r="D677" s="20">
        <v>20.8</v>
      </c>
      <c r="E677" s="10">
        <v>10</v>
      </c>
      <c r="F677" s="11">
        <v>13</v>
      </c>
      <c r="G677" s="12">
        <v>323.10000000000002</v>
      </c>
      <c r="H677" s="14">
        <v>5</v>
      </c>
      <c r="I677" s="18">
        <v>5</v>
      </c>
      <c r="J677" s="16">
        <v>2</v>
      </c>
      <c r="K677" s="18">
        <v>2</v>
      </c>
    </row>
    <row r="678" spans="1:11" x14ac:dyDescent="0.3">
      <c r="A678" s="5" t="s">
        <v>16</v>
      </c>
      <c r="B678" s="7">
        <v>677</v>
      </c>
      <c r="C678" s="5">
        <v>44786</v>
      </c>
      <c r="D678" s="20">
        <v>13.3</v>
      </c>
      <c r="E678" s="10">
        <v>2</v>
      </c>
      <c r="F678" s="11">
        <v>171</v>
      </c>
      <c r="G678" s="12">
        <v>242.18</v>
      </c>
      <c r="H678" s="14">
        <v>2</v>
      </c>
      <c r="I678" s="18">
        <v>0</v>
      </c>
      <c r="J678" s="16">
        <v>1</v>
      </c>
      <c r="K678" s="18">
        <v>0</v>
      </c>
    </row>
    <row r="679" spans="1:11" x14ac:dyDescent="0.3">
      <c r="A679" s="5" t="s">
        <v>14</v>
      </c>
      <c r="B679" s="7">
        <v>678</v>
      </c>
      <c r="C679" s="5">
        <v>44562</v>
      </c>
      <c r="D679" s="20">
        <v>17.600000000000001</v>
      </c>
      <c r="E679" s="10">
        <v>2</v>
      </c>
      <c r="F679" s="11">
        <v>74</v>
      </c>
      <c r="G679" s="12">
        <v>230.88</v>
      </c>
      <c r="H679" s="14">
        <v>2</v>
      </c>
      <c r="I679" s="18">
        <v>0</v>
      </c>
      <c r="J679" s="16">
        <v>1</v>
      </c>
      <c r="K679" s="18">
        <v>0</v>
      </c>
    </row>
    <row r="680" spans="1:11" x14ac:dyDescent="0.3">
      <c r="A680" s="5" t="s">
        <v>16</v>
      </c>
      <c r="B680" s="7">
        <v>679</v>
      </c>
      <c r="C680" s="5">
        <v>44380</v>
      </c>
      <c r="D680" s="20">
        <v>44.5</v>
      </c>
      <c r="E680" s="10">
        <v>4</v>
      </c>
      <c r="F680" s="11">
        <v>32</v>
      </c>
      <c r="G680" s="12">
        <v>146.22</v>
      </c>
      <c r="H680" s="14">
        <v>1</v>
      </c>
      <c r="I680" s="18">
        <v>3</v>
      </c>
      <c r="J680" s="16">
        <v>1</v>
      </c>
      <c r="K680" s="18">
        <v>0</v>
      </c>
    </row>
    <row r="681" spans="1:11" x14ac:dyDescent="0.3">
      <c r="A681" s="5" t="s">
        <v>14</v>
      </c>
      <c r="B681" s="7">
        <v>680</v>
      </c>
      <c r="C681" s="5">
        <v>44421</v>
      </c>
      <c r="D681" s="20">
        <v>49.3</v>
      </c>
      <c r="E681" s="10">
        <v>5</v>
      </c>
      <c r="F681" s="11">
        <v>28</v>
      </c>
      <c r="G681" s="12">
        <v>343.45</v>
      </c>
      <c r="H681" s="14">
        <v>0</v>
      </c>
      <c r="I681" s="18">
        <v>5</v>
      </c>
      <c r="J681" s="16">
        <v>4</v>
      </c>
      <c r="K681" s="18">
        <v>4</v>
      </c>
    </row>
    <row r="682" spans="1:11" x14ac:dyDescent="0.3">
      <c r="A682" s="5" t="s">
        <v>14</v>
      </c>
      <c r="B682" s="7">
        <v>681</v>
      </c>
      <c r="C682" s="5">
        <v>43760</v>
      </c>
      <c r="D682" s="20">
        <v>12.3</v>
      </c>
      <c r="E682" s="10">
        <v>8</v>
      </c>
      <c r="F682" s="11">
        <v>34</v>
      </c>
      <c r="G682" s="12">
        <v>227.79</v>
      </c>
      <c r="H682" s="14">
        <v>6</v>
      </c>
      <c r="I682" s="18">
        <v>2</v>
      </c>
      <c r="J682" s="16">
        <v>3</v>
      </c>
      <c r="K682" s="18">
        <v>1</v>
      </c>
    </row>
    <row r="683" spans="1:11" x14ac:dyDescent="0.3">
      <c r="A683" s="5" t="s">
        <v>15</v>
      </c>
      <c r="B683" s="7">
        <v>682</v>
      </c>
      <c r="C683" s="5">
        <v>44670</v>
      </c>
      <c r="D683" s="20">
        <v>32.6</v>
      </c>
      <c r="E683" s="10">
        <v>3</v>
      </c>
      <c r="F683" s="11">
        <v>104</v>
      </c>
      <c r="G683" s="12">
        <v>62.3</v>
      </c>
      <c r="H683" s="14">
        <v>3</v>
      </c>
      <c r="I683" s="18">
        <v>0</v>
      </c>
      <c r="J683" s="16">
        <v>2</v>
      </c>
      <c r="K683" s="18">
        <v>0</v>
      </c>
    </row>
    <row r="684" spans="1:11" x14ac:dyDescent="0.3">
      <c r="A684" s="5" t="s">
        <v>16</v>
      </c>
      <c r="B684" s="7">
        <v>683</v>
      </c>
      <c r="C684" s="5">
        <v>44829</v>
      </c>
      <c r="D684" s="20">
        <v>6.8</v>
      </c>
      <c r="E684" s="10">
        <v>1</v>
      </c>
      <c r="F684" s="11">
        <v>36</v>
      </c>
      <c r="G684" s="12">
        <v>288.48</v>
      </c>
      <c r="H684" s="14">
        <v>1</v>
      </c>
      <c r="I684" s="18">
        <v>0</v>
      </c>
      <c r="J684" s="16">
        <v>2</v>
      </c>
      <c r="K684" s="18">
        <v>0</v>
      </c>
    </row>
    <row r="685" spans="1:11" x14ac:dyDescent="0.3">
      <c r="A685" s="5" t="s">
        <v>14</v>
      </c>
      <c r="B685" s="7">
        <v>684</v>
      </c>
      <c r="C685" s="5">
        <v>44796</v>
      </c>
      <c r="D685" s="20">
        <v>29.2</v>
      </c>
      <c r="E685" s="10">
        <v>0</v>
      </c>
      <c r="F685" s="11" t="s">
        <v>4</v>
      </c>
      <c r="G685" s="12">
        <v>0</v>
      </c>
      <c r="H685" s="14">
        <v>0</v>
      </c>
      <c r="I685" s="18">
        <v>0</v>
      </c>
      <c r="J685" s="16">
        <v>0</v>
      </c>
      <c r="K685" s="18">
        <v>0</v>
      </c>
    </row>
    <row r="686" spans="1:11" x14ac:dyDescent="0.3">
      <c r="A686" s="5" t="s">
        <v>16</v>
      </c>
      <c r="B686" s="7">
        <v>685</v>
      </c>
      <c r="C686" s="5">
        <v>43192</v>
      </c>
      <c r="D686" s="20">
        <v>27.4</v>
      </c>
      <c r="E686" s="10">
        <v>16</v>
      </c>
      <c r="F686" s="11">
        <v>8</v>
      </c>
      <c r="G686" s="12">
        <v>90.89</v>
      </c>
      <c r="H686" s="14">
        <v>12</v>
      </c>
      <c r="I686" s="18">
        <v>4</v>
      </c>
      <c r="J686" s="16">
        <v>9</v>
      </c>
      <c r="K686" s="18">
        <v>3</v>
      </c>
    </row>
    <row r="687" spans="1:11" x14ac:dyDescent="0.3">
      <c r="A687" s="5" t="s">
        <v>14</v>
      </c>
      <c r="B687" s="7">
        <v>686</v>
      </c>
      <c r="C687" s="5">
        <v>44340</v>
      </c>
      <c r="D687" s="20">
        <v>37.700000000000003</v>
      </c>
      <c r="E687" s="10">
        <v>12</v>
      </c>
      <c r="F687" s="11">
        <v>0</v>
      </c>
      <c r="G687" s="12">
        <v>320.61</v>
      </c>
      <c r="H687" s="14">
        <v>6</v>
      </c>
      <c r="I687" s="18">
        <v>6</v>
      </c>
      <c r="J687" s="16">
        <v>18</v>
      </c>
      <c r="K687" s="18">
        <v>6</v>
      </c>
    </row>
    <row r="688" spans="1:11" x14ac:dyDescent="0.3">
      <c r="A688" s="5" t="s">
        <v>15</v>
      </c>
      <c r="B688" s="7">
        <v>687</v>
      </c>
      <c r="C688" s="5">
        <v>42969</v>
      </c>
      <c r="D688" s="20">
        <v>27</v>
      </c>
      <c r="E688" s="10">
        <v>17</v>
      </c>
      <c r="F688" s="11">
        <v>11</v>
      </c>
      <c r="G688" s="12">
        <v>133.71</v>
      </c>
      <c r="H688" s="14">
        <v>10</v>
      </c>
      <c r="I688" s="18">
        <v>7</v>
      </c>
      <c r="J688" s="16">
        <v>7</v>
      </c>
      <c r="K688" s="18">
        <v>7</v>
      </c>
    </row>
    <row r="689" spans="1:11" x14ac:dyDescent="0.3">
      <c r="A689" s="5" t="s">
        <v>15</v>
      </c>
      <c r="B689" s="7">
        <v>688</v>
      </c>
      <c r="C689" s="5">
        <v>44348</v>
      </c>
      <c r="D689" s="20">
        <v>22</v>
      </c>
      <c r="E689" s="10">
        <v>4</v>
      </c>
      <c r="F689" s="11">
        <v>84</v>
      </c>
      <c r="G689" s="12">
        <v>384.98</v>
      </c>
      <c r="H689" s="14">
        <v>1</v>
      </c>
      <c r="I689" s="18">
        <v>3</v>
      </c>
      <c r="J689" s="16">
        <v>4</v>
      </c>
      <c r="K689" s="18">
        <v>2</v>
      </c>
    </row>
    <row r="690" spans="1:11" x14ac:dyDescent="0.3">
      <c r="A690" s="5" t="s">
        <v>14</v>
      </c>
      <c r="B690" s="7">
        <v>689</v>
      </c>
      <c r="C690" s="5">
        <v>44724</v>
      </c>
      <c r="D690" s="20">
        <v>49.1</v>
      </c>
      <c r="E690" s="10">
        <v>4</v>
      </c>
      <c r="F690" s="11">
        <v>51</v>
      </c>
      <c r="G690" s="12">
        <v>104.11</v>
      </c>
      <c r="H690" s="14">
        <v>4</v>
      </c>
      <c r="I690" s="18">
        <v>0</v>
      </c>
      <c r="J690" s="16">
        <v>2</v>
      </c>
      <c r="K690" s="18">
        <v>0</v>
      </c>
    </row>
    <row r="691" spans="1:11" x14ac:dyDescent="0.3">
      <c r="A691" s="5" t="s">
        <v>14</v>
      </c>
      <c r="B691" s="7">
        <v>690</v>
      </c>
      <c r="C691" s="5">
        <v>44120</v>
      </c>
      <c r="D691" s="20">
        <v>38.799999999999997</v>
      </c>
      <c r="E691" s="10">
        <v>8</v>
      </c>
      <c r="F691" s="11">
        <v>43</v>
      </c>
      <c r="G691" s="12">
        <v>245.75</v>
      </c>
      <c r="H691" s="14">
        <v>5</v>
      </c>
      <c r="I691" s="18">
        <v>3</v>
      </c>
      <c r="J691" s="16">
        <v>2</v>
      </c>
      <c r="K691" s="18">
        <v>0</v>
      </c>
    </row>
    <row r="692" spans="1:11" x14ac:dyDescent="0.3">
      <c r="A692" s="5" t="s">
        <v>14</v>
      </c>
      <c r="B692" s="7">
        <v>691</v>
      </c>
      <c r="C692" s="5">
        <v>44126</v>
      </c>
      <c r="D692" s="20">
        <v>52.8</v>
      </c>
      <c r="E692" s="10">
        <v>5</v>
      </c>
      <c r="F692" s="11">
        <v>54</v>
      </c>
      <c r="G692" s="12">
        <v>63.57</v>
      </c>
      <c r="H692" s="14">
        <v>5</v>
      </c>
      <c r="I692" s="18">
        <v>0</v>
      </c>
      <c r="J692" s="16">
        <v>2</v>
      </c>
      <c r="K692" s="18">
        <v>0</v>
      </c>
    </row>
    <row r="693" spans="1:11" x14ac:dyDescent="0.3">
      <c r="A693" s="5" t="s">
        <v>15</v>
      </c>
      <c r="B693" s="7">
        <v>692</v>
      </c>
      <c r="C693" s="5">
        <v>44460</v>
      </c>
      <c r="D693" s="20">
        <v>38.4</v>
      </c>
      <c r="E693" s="10">
        <v>4</v>
      </c>
      <c r="F693" s="11">
        <v>50</v>
      </c>
      <c r="G693" s="12">
        <v>141.02000000000001</v>
      </c>
      <c r="H693" s="14">
        <v>1</v>
      </c>
      <c r="I693" s="18">
        <v>3</v>
      </c>
      <c r="J693" s="16">
        <v>6</v>
      </c>
      <c r="K693" s="18">
        <v>2</v>
      </c>
    </row>
    <row r="694" spans="1:11" x14ac:dyDescent="0.3">
      <c r="A694" s="5" t="s">
        <v>16</v>
      </c>
      <c r="B694" s="7">
        <v>693</v>
      </c>
      <c r="C694" s="5">
        <v>43925</v>
      </c>
      <c r="D694" s="20">
        <v>61.8</v>
      </c>
      <c r="E694" s="10">
        <v>19</v>
      </c>
      <c r="F694" s="11">
        <v>7</v>
      </c>
      <c r="G694" s="12">
        <v>312.16000000000003</v>
      </c>
      <c r="H694" s="14">
        <v>17</v>
      </c>
      <c r="I694" s="18">
        <v>2</v>
      </c>
      <c r="J694" s="16">
        <v>2</v>
      </c>
      <c r="K694" s="18">
        <v>0</v>
      </c>
    </row>
    <row r="695" spans="1:11" x14ac:dyDescent="0.3">
      <c r="A695" s="5" t="s">
        <v>14</v>
      </c>
      <c r="B695" s="7">
        <v>694</v>
      </c>
      <c r="C695" s="5">
        <v>43734</v>
      </c>
      <c r="D695" s="20">
        <v>25.3</v>
      </c>
      <c r="E695" s="10">
        <v>17</v>
      </c>
      <c r="F695" s="11">
        <v>7</v>
      </c>
      <c r="G695" s="12">
        <v>66.72</v>
      </c>
      <c r="H695" s="14">
        <v>10</v>
      </c>
      <c r="I695" s="18">
        <v>7</v>
      </c>
      <c r="J695" s="16">
        <v>6</v>
      </c>
      <c r="K695" s="18">
        <v>6</v>
      </c>
    </row>
    <row r="696" spans="1:11" x14ac:dyDescent="0.3">
      <c r="A696" s="5" t="s">
        <v>16</v>
      </c>
      <c r="B696" s="7">
        <v>695</v>
      </c>
      <c r="C696" s="5">
        <v>43437</v>
      </c>
      <c r="D696" s="20">
        <v>25.3</v>
      </c>
      <c r="E696" s="10">
        <v>11</v>
      </c>
      <c r="F696" s="11">
        <v>22</v>
      </c>
      <c r="G696" s="12">
        <v>134.59</v>
      </c>
      <c r="H696" s="14">
        <v>9</v>
      </c>
      <c r="I696" s="18">
        <v>2</v>
      </c>
      <c r="J696" s="16">
        <v>2</v>
      </c>
      <c r="K696" s="18">
        <v>0</v>
      </c>
    </row>
    <row r="697" spans="1:11" x14ac:dyDescent="0.3">
      <c r="A697" s="5" t="s">
        <v>16</v>
      </c>
      <c r="B697" s="7">
        <v>696</v>
      </c>
      <c r="C697" s="5">
        <v>44656</v>
      </c>
      <c r="D697" s="20">
        <v>27.2</v>
      </c>
      <c r="E697" s="10">
        <v>2</v>
      </c>
      <c r="F697" s="11">
        <v>119</v>
      </c>
      <c r="G697" s="12">
        <v>50.65</v>
      </c>
      <c r="H697" s="14">
        <v>0</v>
      </c>
      <c r="I697" s="18">
        <v>2</v>
      </c>
      <c r="J697" s="16">
        <v>1</v>
      </c>
      <c r="K697" s="18">
        <v>0</v>
      </c>
    </row>
    <row r="698" spans="1:11" x14ac:dyDescent="0.3">
      <c r="A698" s="5" t="s">
        <v>14</v>
      </c>
      <c r="B698" s="7">
        <v>697</v>
      </c>
      <c r="C698" s="5">
        <v>44685</v>
      </c>
      <c r="D698" s="20">
        <v>13.9</v>
      </c>
      <c r="E698" s="10">
        <v>3</v>
      </c>
      <c r="F698" s="11">
        <v>38</v>
      </c>
      <c r="G698" s="12">
        <v>92.69</v>
      </c>
      <c r="H698" s="14">
        <v>1</v>
      </c>
      <c r="I698" s="18">
        <v>2</v>
      </c>
      <c r="J698" s="16">
        <v>0</v>
      </c>
      <c r="K698" s="18">
        <v>0</v>
      </c>
    </row>
    <row r="699" spans="1:11" x14ac:dyDescent="0.3">
      <c r="A699" s="5" t="s">
        <v>14</v>
      </c>
      <c r="B699" s="7">
        <v>698</v>
      </c>
      <c r="C699" s="5">
        <v>44352</v>
      </c>
      <c r="D699" s="20">
        <v>42.9</v>
      </c>
      <c r="E699" s="10">
        <v>9</v>
      </c>
      <c r="F699" s="11">
        <v>30</v>
      </c>
      <c r="G699" s="12">
        <v>233.95</v>
      </c>
      <c r="H699" s="14">
        <v>3</v>
      </c>
      <c r="I699" s="18">
        <v>6</v>
      </c>
      <c r="J699" s="16">
        <v>6</v>
      </c>
      <c r="K699" s="18">
        <v>2</v>
      </c>
    </row>
    <row r="700" spans="1:11" x14ac:dyDescent="0.3">
      <c r="A700" s="5" t="s">
        <v>15</v>
      </c>
      <c r="B700" s="7">
        <v>699</v>
      </c>
      <c r="C700" s="5">
        <v>43884</v>
      </c>
      <c r="D700" s="20">
        <v>50.7</v>
      </c>
      <c r="E700" s="10">
        <v>18</v>
      </c>
      <c r="F700" s="11">
        <v>6</v>
      </c>
      <c r="G700" s="12">
        <v>222.4</v>
      </c>
      <c r="H700" s="14">
        <v>10</v>
      </c>
      <c r="I700" s="18">
        <v>8</v>
      </c>
      <c r="J700" s="16">
        <v>2</v>
      </c>
      <c r="K700" s="18">
        <v>2</v>
      </c>
    </row>
    <row r="701" spans="1:11" x14ac:dyDescent="0.3">
      <c r="A701" s="5" t="s">
        <v>16</v>
      </c>
      <c r="B701" s="7">
        <v>700</v>
      </c>
      <c r="C701" s="5">
        <v>44156</v>
      </c>
      <c r="D701" s="20">
        <v>41.1</v>
      </c>
      <c r="E701" s="10">
        <v>10</v>
      </c>
      <c r="F701" s="11">
        <v>8</v>
      </c>
      <c r="G701" s="12">
        <v>129.96</v>
      </c>
      <c r="H701" s="14">
        <v>9</v>
      </c>
      <c r="I701" s="18">
        <v>1</v>
      </c>
      <c r="J701" s="16">
        <v>2</v>
      </c>
      <c r="K701" s="18">
        <v>0</v>
      </c>
    </row>
    <row r="702" spans="1:11" x14ac:dyDescent="0.3">
      <c r="A702" s="5" t="s">
        <v>14</v>
      </c>
      <c r="B702" s="7">
        <v>701</v>
      </c>
      <c r="C702" s="5">
        <v>44233</v>
      </c>
      <c r="D702" s="20">
        <v>6.2</v>
      </c>
      <c r="E702" s="10">
        <v>7</v>
      </c>
      <c r="F702" s="11">
        <v>37</v>
      </c>
      <c r="G702" s="12">
        <v>184.26</v>
      </c>
      <c r="H702" s="14">
        <v>0</v>
      </c>
      <c r="I702" s="18">
        <v>7</v>
      </c>
      <c r="J702" s="16">
        <v>10</v>
      </c>
      <c r="K702" s="18">
        <v>5</v>
      </c>
    </row>
    <row r="703" spans="1:11" x14ac:dyDescent="0.3">
      <c r="A703" s="5" t="s">
        <v>15</v>
      </c>
      <c r="B703" s="7">
        <v>702</v>
      </c>
      <c r="C703" s="5">
        <v>44040</v>
      </c>
      <c r="D703" s="20">
        <v>18.8</v>
      </c>
      <c r="E703" s="10">
        <v>17</v>
      </c>
      <c r="F703" s="11">
        <v>16</v>
      </c>
      <c r="G703" s="12">
        <v>286.14</v>
      </c>
      <c r="H703" s="14">
        <v>7</v>
      </c>
      <c r="I703" s="18">
        <v>10</v>
      </c>
      <c r="J703" s="16">
        <v>0</v>
      </c>
      <c r="K703" s="18">
        <v>0</v>
      </c>
    </row>
    <row r="704" spans="1:11" x14ac:dyDescent="0.3">
      <c r="A704" s="5" t="s">
        <v>14</v>
      </c>
      <c r="B704" s="7">
        <v>703</v>
      </c>
      <c r="C704" s="5">
        <v>44544</v>
      </c>
      <c r="D704" s="20">
        <v>27.4</v>
      </c>
      <c r="E704" s="10">
        <v>6</v>
      </c>
      <c r="F704" s="11">
        <v>24</v>
      </c>
      <c r="G704" s="12">
        <v>117.46</v>
      </c>
      <c r="H704" s="14">
        <v>4</v>
      </c>
      <c r="I704" s="18">
        <v>2</v>
      </c>
      <c r="J704" s="16">
        <v>1</v>
      </c>
      <c r="K704" s="18">
        <v>1</v>
      </c>
    </row>
    <row r="705" spans="1:11" x14ac:dyDescent="0.3">
      <c r="A705" s="5" t="s">
        <v>16</v>
      </c>
      <c r="B705" s="7">
        <v>704</v>
      </c>
      <c r="C705" s="5">
        <v>44739</v>
      </c>
      <c r="D705" s="20">
        <v>34.6</v>
      </c>
      <c r="E705" s="10">
        <v>3</v>
      </c>
      <c r="F705" s="11">
        <v>83</v>
      </c>
      <c r="G705" s="12">
        <v>350.52</v>
      </c>
      <c r="H705" s="14">
        <v>3</v>
      </c>
      <c r="I705" s="18">
        <v>0</v>
      </c>
      <c r="J705" s="16">
        <v>0</v>
      </c>
      <c r="K705" s="18">
        <v>0</v>
      </c>
    </row>
    <row r="706" spans="1:11" x14ac:dyDescent="0.3">
      <c r="A706" s="5" t="s">
        <v>14</v>
      </c>
      <c r="B706" s="7">
        <v>705</v>
      </c>
      <c r="C706" s="5">
        <v>42552</v>
      </c>
      <c r="D706" s="20">
        <v>41.9</v>
      </c>
      <c r="E706" s="10">
        <v>16</v>
      </c>
      <c r="F706" s="11">
        <v>18</v>
      </c>
      <c r="G706" s="12">
        <v>177.56</v>
      </c>
      <c r="H706" s="14">
        <v>6</v>
      </c>
      <c r="I706" s="18">
        <v>10</v>
      </c>
      <c r="J706" s="16">
        <v>8</v>
      </c>
      <c r="K706" s="18">
        <v>8</v>
      </c>
    </row>
    <row r="707" spans="1:11" x14ac:dyDescent="0.3">
      <c r="A707" s="5" t="s">
        <v>14</v>
      </c>
      <c r="B707" s="7">
        <v>706</v>
      </c>
      <c r="C707" s="5">
        <v>43088</v>
      </c>
      <c r="D707" s="20">
        <v>43.5</v>
      </c>
      <c r="E707" s="10">
        <v>13</v>
      </c>
      <c r="F707" s="11">
        <v>12</v>
      </c>
      <c r="G707" s="12">
        <v>152.56</v>
      </c>
      <c r="H707" s="14">
        <v>7</v>
      </c>
      <c r="I707" s="18">
        <v>6</v>
      </c>
      <c r="J707" s="16">
        <v>6</v>
      </c>
      <c r="K707" s="18">
        <v>2</v>
      </c>
    </row>
    <row r="708" spans="1:11" x14ac:dyDescent="0.3">
      <c r="A708" s="5" t="s">
        <v>14</v>
      </c>
      <c r="B708" s="7">
        <v>707</v>
      </c>
      <c r="C708" s="5">
        <v>43569</v>
      </c>
      <c r="D708" s="20">
        <v>29</v>
      </c>
      <c r="E708" s="10">
        <v>13</v>
      </c>
      <c r="F708" s="11">
        <v>11</v>
      </c>
      <c r="G708" s="12">
        <v>318.37</v>
      </c>
      <c r="H708" s="14">
        <v>3</v>
      </c>
      <c r="I708" s="18">
        <v>10</v>
      </c>
      <c r="J708" s="16">
        <v>4</v>
      </c>
      <c r="K708" s="18">
        <v>4</v>
      </c>
    </row>
    <row r="709" spans="1:11" x14ac:dyDescent="0.3">
      <c r="A709" s="5" t="s">
        <v>15</v>
      </c>
      <c r="B709" s="7">
        <v>708</v>
      </c>
      <c r="C709" s="5">
        <v>43857</v>
      </c>
      <c r="D709" s="20">
        <v>24.8</v>
      </c>
      <c r="E709" s="10">
        <v>9</v>
      </c>
      <c r="F709" s="11">
        <v>32</v>
      </c>
      <c r="G709" s="12">
        <v>169.05</v>
      </c>
      <c r="H709" s="14">
        <v>6</v>
      </c>
      <c r="I709" s="18">
        <v>3</v>
      </c>
      <c r="J709" s="16">
        <v>9</v>
      </c>
      <c r="K709" s="18">
        <v>3</v>
      </c>
    </row>
    <row r="710" spans="1:11" x14ac:dyDescent="0.3">
      <c r="A710" s="5" t="s">
        <v>15</v>
      </c>
      <c r="B710" s="7">
        <v>709</v>
      </c>
      <c r="C710" s="5">
        <v>44562</v>
      </c>
      <c r="D710" s="20">
        <v>28.1</v>
      </c>
      <c r="E710" s="10">
        <v>7</v>
      </c>
      <c r="F710" s="11">
        <v>10</v>
      </c>
      <c r="G710" s="12">
        <v>259.26</v>
      </c>
      <c r="H710" s="14">
        <v>5</v>
      </c>
      <c r="I710" s="18">
        <v>2</v>
      </c>
      <c r="J710" s="16">
        <v>1</v>
      </c>
      <c r="K710" s="18">
        <v>0</v>
      </c>
    </row>
    <row r="711" spans="1:11" x14ac:dyDescent="0.3">
      <c r="A711" s="5" t="s">
        <v>14</v>
      </c>
      <c r="B711" s="7">
        <v>710</v>
      </c>
      <c r="C711" s="5">
        <v>43416</v>
      </c>
      <c r="D711" s="20">
        <v>20.2</v>
      </c>
      <c r="E711" s="10">
        <v>15</v>
      </c>
      <c r="F711" s="11">
        <v>12</v>
      </c>
      <c r="G711" s="12">
        <v>126.38</v>
      </c>
      <c r="H711" s="14">
        <v>13</v>
      </c>
      <c r="I711" s="18">
        <v>2</v>
      </c>
      <c r="J711" s="16">
        <v>0</v>
      </c>
      <c r="K711" s="18">
        <v>0</v>
      </c>
    </row>
    <row r="712" spans="1:11" x14ac:dyDescent="0.3">
      <c r="A712" s="5" t="s">
        <v>16</v>
      </c>
      <c r="B712" s="7">
        <v>711</v>
      </c>
      <c r="C712" s="5">
        <v>44121</v>
      </c>
      <c r="D712" s="20">
        <v>23.4</v>
      </c>
      <c r="E712" s="10">
        <v>5</v>
      </c>
      <c r="F712" s="11">
        <v>36</v>
      </c>
      <c r="G712" s="12">
        <v>68.989999999999995</v>
      </c>
      <c r="H712" s="14">
        <v>1</v>
      </c>
      <c r="I712" s="18">
        <v>4</v>
      </c>
      <c r="J712" s="16">
        <v>0</v>
      </c>
      <c r="K712" s="18">
        <v>0</v>
      </c>
    </row>
    <row r="713" spans="1:11" x14ac:dyDescent="0.3">
      <c r="A713" s="5" t="s">
        <v>15</v>
      </c>
      <c r="B713" s="7">
        <v>712</v>
      </c>
      <c r="C713" s="5">
        <v>43731</v>
      </c>
      <c r="D713" s="20">
        <v>8.5</v>
      </c>
      <c r="E713" s="10">
        <v>9</v>
      </c>
      <c r="F713" s="11">
        <v>6</v>
      </c>
      <c r="G713" s="12">
        <v>71.069999999999993</v>
      </c>
      <c r="H713" s="14">
        <v>3</v>
      </c>
      <c r="I713" s="18">
        <v>6</v>
      </c>
      <c r="J713" s="16">
        <v>2</v>
      </c>
      <c r="K713" s="18">
        <v>2</v>
      </c>
    </row>
    <row r="714" spans="1:11" x14ac:dyDescent="0.3">
      <c r="A714" s="5" t="s">
        <v>16</v>
      </c>
      <c r="B714" s="7">
        <v>713</v>
      </c>
      <c r="C714" s="5">
        <v>44107</v>
      </c>
      <c r="D714" s="20">
        <v>32.1</v>
      </c>
      <c r="E714" s="10">
        <v>7</v>
      </c>
      <c r="F714" s="11">
        <v>34</v>
      </c>
      <c r="G714" s="12">
        <v>322.93</v>
      </c>
      <c r="H714" s="14">
        <v>1</v>
      </c>
      <c r="I714" s="18">
        <v>6</v>
      </c>
      <c r="J714" s="16">
        <v>6</v>
      </c>
      <c r="K714" s="18">
        <v>2</v>
      </c>
    </row>
    <row r="715" spans="1:11" x14ac:dyDescent="0.3">
      <c r="A715" s="5" t="s">
        <v>14</v>
      </c>
      <c r="B715" s="7">
        <v>714</v>
      </c>
      <c r="C715" s="5">
        <v>43602</v>
      </c>
      <c r="D715" s="20">
        <v>38.299999999999997</v>
      </c>
      <c r="E715" s="10">
        <v>11</v>
      </c>
      <c r="F715" s="11">
        <v>29</v>
      </c>
      <c r="G715" s="12">
        <v>299.12</v>
      </c>
      <c r="H715" s="14">
        <v>2</v>
      </c>
      <c r="I715" s="18">
        <v>9</v>
      </c>
      <c r="J715" s="16">
        <v>6</v>
      </c>
      <c r="K715" s="18">
        <v>2</v>
      </c>
    </row>
    <row r="716" spans="1:11" x14ac:dyDescent="0.3">
      <c r="A716" s="5" t="s">
        <v>14</v>
      </c>
      <c r="B716" s="7">
        <v>715</v>
      </c>
      <c r="C716" s="5">
        <v>44460</v>
      </c>
      <c r="D716" s="20">
        <v>12.2</v>
      </c>
      <c r="E716" s="10">
        <v>12</v>
      </c>
      <c r="F716" s="11">
        <v>10</v>
      </c>
      <c r="G716" s="12">
        <v>163.16</v>
      </c>
      <c r="H716" s="14">
        <v>2</v>
      </c>
      <c r="I716" s="18">
        <v>10</v>
      </c>
      <c r="J716" s="16">
        <v>2</v>
      </c>
      <c r="K716" s="18">
        <v>0</v>
      </c>
    </row>
    <row r="717" spans="1:11" x14ac:dyDescent="0.3">
      <c r="A717" s="5" t="s">
        <v>14</v>
      </c>
      <c r="B717" s="7">
        <v>716</v>
      </c>
      <c r="C717" s="5">
        <v>44340</v>
      </c>
      <c r="D717" s="20">
        <v>8.5</v>
      </c>
      <c r="E717" s="10">
        <v>6</v>
      </c>
      <c r="F717" s="11">
        <v>57</v>
      </c>
      <c r="G717" s="12">
        <v>169.35</v>
      </c>
      <c r="H717" s="14">
        <v>6</v>
      </c>
      <c r="I717" s="18">
        <v>0</v>
      </c>
      <c r="J717" s="16">
        <v>1</v>
      </c>
      <c r="K717" s="18">
        <v>0</v>
      </c>
    </row>
    <row r="718" spans="1:11" x14ac:dyDescent="0.3">
      <c r="A718" s="5" t="s">
        <v>15</v>
      </c>
      <c r="B718" s="7">
        <v>717</v>
      </c>
      <c r="C718" s="5">
        <v>43671</v>
      </c>
      <c r="D718" s="20">
        <v>30.4</v>
      </c>
      <c r="E718" s="10">
        <v>15</v>
      </c>
      <c r="F718" s="11">
        <v>20</v>
      </c>
      <c r="G718" s="12">
        <v>222.72</v>
      </c>
      <c r="H718" s="14">
        <v>2</v>
      </c>
      <c r="I718" s="18">
        <v>13</v>
      </c>
      <c r="J718" s="16">
        <v>10</v>
      </c>
      <c r="K718" s="18">
        <v>10</v>
      </c>
    </row>
    <row r="719" spans="1:11" x14ac:dyDescent="0.3">
      <c r="A719" s="5" t="s">
        <v>15</v>
      </c>
      <c r="B719" s="7">
        <v>718</v>
      </c>
      <c r="C719" s="5">
        <v>44526</v>
      </c>
      <c r="D719" s="20">
        <v>29</v>
      </c>
      <c r="E719" s="10">
        <v>6</v>
      </c>
      <c r="F719" s="11">
        <v>5</v>
      </c>
      <c r="G719" s="12">
        <v>333.99</v>
      </c>
      <c r="H719" s="14">
        <v>5</v>
      </c>
      <c r="I719" s="18">
        <v>1</v>
      </c>
      <c r="J719" s="16">
        <v>2</v>
      </c>
      <c r="K719" s="18">
        <v>0</v>
      </c>
    </row>
    <row r="720" spans="1:11" x14ac:dyDescent="0.3">
      <c r="A720" s="5" t="s">
        <v>15</v>
      </c>
      <c r="B720" s="7">
        <v>719</v>
      </c>
      <c r="C720" s="5">
        <v>44064</v>
      </c>
      <c r="D720" s="20">
        <v>41.6</v>
      </c>
      <c r="E720" s="10">
        <v>8</v>
      </c>
      <c r="F720" s="11">
        <v>36</v>
      </c>
      <c r="G720" s="12">
        <v>65.14</v>
      </c>
      <c r="H720" s="14">
        <v>0</v>
      </c>
      <c r="I720" s="18">
        <v>8</v>
      </c>
      <c r="J720" s="16">
        <v>10</v>
      </c>
      <c r="K720" s="18">
        <v>5</v>
      </c>
    </row>
    <row r="721" spans="1:11" x14ac:dyDescent="0.3">
      <c r="A721" s="5" t="s">
        <v>16</v>
      </c>
      <c r="B721" s="7">
        <v>720</v>
      </c>
      <c r="C721" s="5">
        <v>44468</v>
      </c>
      <c r="D721" s="20">
        <v>60.6</v>
      </c>
      <c r="E721" s="10">
        <v>4</v>
      </c>
      <c r="F721" s="11">
        <v>17</v>
      </c>
      <c r="G721" s="12">
        <v>254.07</v>
      </c>
      <c r="H721" s="14">
        <v>1</v>
      </c>
      <c r="I721" s="18">
        <v>3</v>
      </c>
      <c r="J721" s="16">
        <v>6</v>
      </c>
      <c r="K721" s="18">
        <v>2</v>
      </c>
    </row>
    <row r="722" spans="1:11" x14ac:dyDescent="0.3">
      <c r="A722" s="5" t="s">
        <v>14</v>
      </c>
      <c r="B722" s="7">
        <v>721</v>
      </c>
      <c r="C722" s="5">
        <v>44771</v>
      </c>
      <c r="D722" s="20">
        <v>32.6</v>
      </c>
      <c r="E722" s="10">
        <v>0</v>
      </c>
      <c r="F722" s="11" t="s">
        <v>4</v>
      </c>
      <c r="G722" s="12">
        <v>0</v>
      </c>
      <c r="H722" s="14">
        <v>0</v>
      </c>
      <c r="I722" s="18">
        <v>0</v>
      </c>
      <c r="J722" s="16">
        <v>1</v>
      </c>
      <c r="K722" s="18">
        <v>0</v>
      </c>
    </row>
    <row r="723" spans="1:11" x14ac:dyDescent="0.3">
      <c r="A723" s="5" t="s">
        <v>14</v>
      </c>
      <c r="B723" s="7">
        <v>722</v>
      </c>
      <c r="C723" s="5">
        <v>43003</v>
      </c>
      <c r="D723" s="20">
        <v>14.6</v>
      </c>
      <c r="E723" s="10">
        <v>17</v>
      </c>
      <c r="F723" s="11">
        <v>9</v>
      </c>
      <c r="G723" s="12">
        <v>318.02</v>
      </c>
      <c r="H723" s="14">
        <v>8</v>
      </c>
      <c r="I723" s="18">
        <v>9</v>
      </c>
      <c r="J723" s="16">
        <v>0</v>
      </c>
      <c r="K723" s="18">
        <v>0</v>
      </c>
    </row>
    <row r="724" spans="1:11" x14ac:dyDescent="0.3">
      <c r="A724" s="5" t="s">
        <v>14</v>
      </c>
      <c r="B724" s="7">
        <v>723</v>
      </c>
      <c r="C724" s="5">
        <v>44762</v>
      </c>
      <c r="D724" s="20">
        <v>36.4</v>
      </c>
      <c r="E724" s="10">
        <v>0</v>
      </c>
      <c r="F724" s="11" t="s">
        <v>4</v>
      </c>
      <c r="G724" s="12">
        <v>0</v>
      </c>
      <c r="H724" s="14">
        <v>0</v>
      </c>
      <c r="I724" s="18">
        <v>0</v>
      </c>
      <c r="J724" s="16">
        <v>0</v>
      </c>
      <c r="K724" s="18">
        <v>0</v>
      </c>
    </row>
    <row r="725" spans="1:11" x14ac:dyDescent="0.3">
      <c r="A725" s="5" t="s">
        <v>15</v>
      </c>
      <c r="B725" s="7">
        <v>724</v>
      </c>
      <c r="C725" s="5">
        <v>44406</v>
      </c>
      <c r="D725" s="20">
        <v>26.4</v>
      </c>
      <c r="E725" s="10">
        <v>6</v>
      </c>
      <c r="F725" s="11">
        <v>13</v>
      </c>
      <c r="G725" s="12">
        <v>177.78</v>
      </c>
      <c r="H725" s="14">
        <v>6</v>
      </c>
      <c r="I725" s="18">
        <v>0</v>
      </c>
      <c r="J725" s="16">
        <v>1</v>
      </c>
      <c r="K725" s="18">
        <v>0</v>
      </c>
    </row>
    <row r="726" spans="1:11" x14ac:dyDescent="0.3">
      <c r="A726" s="5" t="s">
        <v>15</v>
      </c>
      <c r="B726" s="7">
        <v>725</v>
      </c>
      <c r="C726" s="5">
        <v>44743</v>
      </c>
      <c r="D726" s="20">
        <v>9.4</v>
      </c>
      <c r="E726" s="10">
        <v>1</v>
      </c>
      <c r="F726" s="11">
        <v>111</v>
      </c>
      <c r="G726" s="12">
        <v>86.12</v>
      </c>
      <c r="H726" s="14">
        <v>1</v>
      </c>
      <c r="I726" s="18">
        <v>0</v>
      </c>
      <c r="J726" s="16">
        <v>2</v>
      </c>
      <c r="K726" s="18">
        <v>0</v>
      </c>
    </row>
    <row r="727" spans="1:11" x14ac:dyDescent="0.3">
      <c r="A727" s="5" t="s">
        <v>15</v>
      </c>
      <c r="B727" s="7">
        <v>726</v>
      </c>
      <c r="C727" s="5">
        <v>43899</v>
      </c>
      <c r="D727" s="20">
        <v>49.1</v>
      </c>
      <c r="E727" s="10">
        <v>11</v>
      </c>
      <c r="F727" s="11">
        <v>2</v>
      </c>
      <c r="G727" s="12">
        <v>84.67</v>
      </c>
      <c r="H727" s="14">
        <v>0</v>
      </c>
      <c r="I727" s="18">
        <v>11</v>
      </c>
      <c r="J727" s="16">
        <v>24</v>
      </c>
      <c r="K727" s="18">
        <v>8</v>
      </c>
    </row>
    <row r="728" spans="1:11" x14ac:dyDescent="0.3">
      <c r="A728" s="5" t="s">
        <v>15</v>
      </c>
      <c r="B728" s="7">
        <v>727</v>
      </c>
      <c r="C728" s="5">
        <v>44176</v>
      </c>
      <c r="D728" s="20">
        <v>6</v>
      </c>
      <c r="E728" s="10">
        <v>8</v>
      </c>
      <c r="F728" s="11">
        <v>24</v>
      </c>
      <c r="G728" s="12">
        <v>164.76</v>
      </c>
      <c r="H728" s="14">
        <v>6</v>
      </c>
      <c r="I728" s="18">
        <v>2</v>
      </c>
      <c r="J728" s="16">
        <v>0</v>
      </c>
      <c r="K728" s="18">
        <v>0</v>
      </c>
    </row>
    <row r="729" spans="1:11" x14ac:dyDescent="0.3">
      <c r="A729" s="5" t="s">
        <v>15</v>
      </c>
      <c r="B729" s="7">
        <v>728</v>
      </c>
      <c r="C729" s="5">
        <v>44073</v>
      </c>
      <c r="D729" s="20">
        <v>44.4</v>
      </c>
      <c r="E729" s="10">
        <v>9</v>
      </c>
      <c r="F729" s="11">
        <v>23</v>
      </c>
      <c r="G729" s="12">
        <v>339.85</v>
      </c>
      <c r="H729" s="14">
        <v>2</v>
      </c>
      <c r="I729" s="18">
        <v>7</v>
      </c>
      <c r="J729" s="16">
        <v>3</v>
      </c>
      <c r="K729" s="18">
        <v>1</v>
      </c>
    </row>
    <row r="730" spans="1:11" x14ac:dyDescent="0.3">
      <c r="A730" s="5" t="s">
        <v>15</v>
      </c>
      <c r="B730" s="7">
        <v>729</v>
      </c>
      <c r="C730" s="5">
        <v>43666</v>
      </c>
      <c r="D730" s="20">
        <v>34.200000000000003</v>
      </c>
      <c r="E730" s="10">
        <v>17</v>
      </c>
      <c r="F730" s="11">
        <v>10</v>
      </c>
      <c r="G730" s="12">
        <v>333.05</v>
      </c>
      <c r="H730" s="14">
        <v>16</v>
      </c>
      <c r="I730" s="18">
        <v>1</v>
      </c>
      <c r="J730" s="16">
        <v>0</v>
      </c>
      <c r="K730" s="18">
        <v>0</v>
      </c>
    </row>
    <row r="731" spans="1:11" x14ac:dyDescent="0.3">
      <c r="A731" s="5" t="s">
        <v>15</v>
      </c>
      <c r="B731" s="7">
        <v>730</v>
      </c>
      <c r="C731" s="5">
        <v>44126</v>
      </c>
      <c r="D731" s="20">
        <v>33.1</v>
      </c>
      <c r="E731" s="10">
        <v>10</v>
      </c>
      <c r="F731" s="11">
        <v>23</v>
      </c>
      <c r="G731" s="12">
        <v>171.6</v>
      </c>
      <c r="H731" s="14">
        <v>8</v>
      </c>
      <c r="I731" s="18">
        <v>2</v>
      </c>
      <c r="J731" s="16">
        <v>2</v>
      </c>
      <c r="K731" s="18">
        <v>2</v>
      </c>
    </row>
    <row r="732" spans="1:11" x14ac:dyDescent="0.3">
      <c r="A732" s="5" t="s">
        <v>15</v>
      </c>
      <c r="B732" s="7">
        <v>731</v>
      </c>
      <c r="C732" s="5">
        <v>44652</v>
      </c>
      <c r="D732" s="20">
        <v>21.9</v>
      </c>
      <c r="E732" s="10">
        <v>2</v>
      </c>
      <c r="F732" s="11">
        <v>55</v>
      </c>
      <c r="G732" s="12">
        <v>169.22</v>
      </c>
      <c r="H732" s="14">
        <v>2</v>
      </c>
      <c r="I732" s="18">
        <v>0</v>
      </c>
      <c r="J732" s="16">
        <v>2</v>
      </c>
      <c r="K732" s="18">
        <v>0</v>
      </c>
    </row>
    <row r="733" spans="1:11" x14ac:dyDescent="0.3">
      <c r="A733" s="5" t="s">
        <v>15</v>
      </c>
      <c r="B733" s="7">
        <v>732</v>
      </c>
      <c r="C733" s="5">
        <v>44415</v>
      </c>
      <c r="D733" s="20">
        <v>58.4</v>
      </c>
      <c r="E733" s="10">
        <v>7</v>
      </c>
      <c r="F733" s="11">
        <v>16</v>
      </c>
      <c r="G733" s="12">
        <v>212.01</v>
      </c>
      <c r="H733" s="14">
        <v>5</v>
      </c>
      <c r="I733" s="18">
        <v>2</v>
      </c>
      <c r="J733" s="16">
        <v>0</v>
      </c>
      <c r="K733" s="18">
        <v>0</v>
      </c>
    </row>
    <row r="734" spans="1:11" x14ac:dyDescent="0.3">
      <c r="A734" s="5" t="s">
        <v>14</v>
      </c>
      <c r="B734" s="7">
        <v>733</v>
      </c>
      <c r="C734" s="5">
        <v>44024</v>
      </c>
      <c r="D734" s="20">
        <v>11.8</v>
      </c>
      <c r="E734" s="10">
        <v>8</v>
      </c>
      <c r="F734" s="11">
        <v>9</v>
      </c>
      <c r="G734" s="12">
        <v>120.18</v>
      </c>
      <c r="H734" s="14">
        <v>0</v>
      </c>
      <c r="I734" s="18">
        <v>8</v>
      </c>
      <c r="J734" s="16">
        <v>8</v>
      </c>
      <c r="K734" s="18">
        <v>4</v>
      </c>
    </row>
    <row r="735" spans="1:11" x14ac:dyDescent="0.3">
      <c r="A735" s="5" t="s">
        <v>14</v>
      </c>
      <c r="B735" s="7">
        <v>734</v>
      </c>
      <c r="C735" s="5">
        <v>44660</v>
      </c>
      <c r="D735" s="20">
        <v>13.1</v>
      </c>
      <c r="E735" s="10">
        <v>7</v>
      </c>
      <c r="F735" s="11">
        <v>22</v>
      </c>
      <c r="G735" s="12">
        <v>204.37</v>
      </c>
      <c r="H735" s="14">
        <v>2</v>
      </c>
      <c r="I735" s="18">
        <v>5</v>
      </c>
      <c r="J735" s="16">
        <v>4</v>
      </c>
      <c r="K735" s="18">
        <v>2</v>
      </c>
    </row>
    <row r="736" spans="1:11" x14ac:dyDescent="0.3">
      <c r="A736" s="5" t="s">
        <v>14</v>
      </c>
      <c r="B736" s="7">
        <v>735</v>
      </c>
      <c r="C736" s="5">
        <v>44656</v>
      </c>
      <c r="D736" s="20">
        <v>8.4</v>
      </c>
      <c r="E736" s="10">
        <v>10</v>
      </c>
      <c r="F736" s="11">
        <v>14</v>
      </c>
      <c r="G736" s="12">
        <v>204.95</v>
      </c>
      <c r="H736" s="14">
        <v>1</v>
      </c>
      <c r="I736" s="18">
        <v>9</v>
      </c>
      <c r="J736" s="16">
        <v>15</v>
      </c>
      <c r="K736" s="18">
        <v>5</v>
      </c>
    </row>
    <row r="737" spans="1:11" x14ac:dyDescent="0.3">
      <c r="A737" s="5" t="s">
        <v>14</v>
      </c>
      <c r="B737" s="7">
        <v>736</v>
      </c>
      <c r="C737" s="5">
        <v>44156</v>
      </c>
      <c r="D737" s="20">
        <v>24.3</v>
      </c>
      <c r="E737" s="10">
        <v>7</v>
      </c>
      <c r="F737" s="11">
        <v>20</v>
      </c>
      <c r="G737" s="12">
        <v>134.72999999999999</v>
      </c>
      <c r="H737" s="14">
        <v>6</v>
      </c>
      <c r="I737" s="18">
        <v>1</v>
      </c>
      <c r="J737" s="16">
        <v>2</v>
      </c>
      <c r="K737" s="18">
        <v>0</v>
      </c>
    </row>
    <row r="738" spans="1:11" x14ac:dyDescent="0.3">
      <c r="A738" s="5" t="s">
        <v>15</v>
      </c>
      <c r="B738" s="7">
        <v>737</v>
      </c>
      <c r="C738" s="5">
        <v>44764</v>
      </c>
      <c r="D738" s="20">
        <v>43</v>
      </c>
      <c r="E738" s="10">
        <v>2</v>
      </c>
      <c r="F738" s="11">
        <v>30</v>
      </c>
      <c r="G738" s="12">
        <v>330.32</v>
      </c>
      <c r="H738" s="14">
        <v>0</v>
      </c>
      <c r="I738" s="18">
        <v>2</v>
      </c>
      <c r="J738" s="16">
        <v>1</v>
      </c>
      <c r="K738" s="18">
        <v>1</v>
      </c>
    </row>
    <row r="739" spans="1:11" x14ac:dyDescent="0.3">
      <c r="A739" s="5" t="s">
        <v>14</v>
      </c>
      <c r="B739" s="7">
        <v>738</v>
      </c>
      <c r="C739" s="5">
        <v>44779</v>
      </c>
      <c r="D739" s="20">
        <v>55.2</v>
      </c>
      <c r="E739" s="10">
        <v>1</v>
      </c>
      <c r="F739" s="11">
        <v>204</v>
      </c>
      <c r="G739" s="12">
        <v>139.22999999999999</v>
      </c>
      <c r="H739" s="14">
        <v>0</v>
      </c>
      <c r="I739" s="18">
        <v>1</v>
      </c>
      <c r="J739" s="16">
        <v>2</v>
      </c>
      <c r="K739" s="18">
        <v>0</v>
      </c>
    </row>
    <row r="740" spans="1:11" x14ac:dyDescent="0.3">
      <c r="A740" s="5" t="s">
        <v>16</v>
      </c>
      <c r="B740" s="7">
        <v>739</v>
      </c>
      <c r="C740" s="5">
        <v>43921</v>
      </c>
      <c r="D740" s="20">
        <v>56.8</v>
      </c>
      <c r="E740" s="10">
        <v>17</v>
      </c>
      <c r="F740" s="11">
        <v>11</v>
      </c>
      <c r="G740" s="12">
        <v>358.39</v>
      </c>
      <c r="H740" s="14">
        <v>4</v>
      </c>
      <c r="I740" s="18">
        <v>13</v>
      </c>
      <c r="J740" s="16">
        <v>22</v>
      </c>
      <c r="K740" s="18">
        <v>11</v>
      </c>
    </row>
    <row r="741" spans="1:11" x14ac:dyDescent="0.3">
      <c r="A741" s="5" t="s">
        <v>15</v>
      </c>
      <c r="B741" s="7">
        <v>740</v>
      </c>
      <c r="C741" s="5">
        <v>43615</v>
      </c>
      <c r="D741" s="20">
        <v>13.1</v>
      </c>
      <c r="E741" s="10">
        <v>17</v>
      </c>
      <c r="F741" s="11">
        <v>14</v>
      </c>
      <c r="G741" s="12">
        <v>64.37</v>
      </c>
      <c r="H741" s="14">
        <v>11</v>
      </c>
      <c r="I741" s="18">
        <v>6</v>
      </c>
      <c r="J741" s="16">
        <v>3</v>
      </c>
      <c r="K741" s="18">
        <v>3</v>
      </c>
    </row>
    <row r="742" spans="1:11" x14ac:dyDescent="0.3">
      <c r="A742" s="5" t="s">
        <v>14</v>
      </c>
      <c r="B742" s="7">
        <v>741</v>
      </c>
      <c r="C742" s="5">
        <v>44709</v>
      </c>
      <c r="D742" s="20">
        <v>35.4</v>
      </c>
      <c r="E742" s="10">
        <v>3</v>
      </c>
      <c r="F742" s="11">
        <v>55</v>
      </c>
      <c r="G742" s="12">
        <v>311.45999999999998</v>
      </c>
      <c r="H742" s="14">
        <v>0</v>
      </c>
      <c r="I742" s="18">
        <v>3</v>
      </c>
      <c r="J742" s="16">
        <v>0</v>
      </c>
      <c r="K742" s="18">
        <v>0</v>
      </c>
    </row>
    <row r="743" spans="1:11" x14ac:dyDescent="0.3">
      <c r="A743" s="5" t="s">
        <v>16</v>
      </c>
      <c r="B743" s="7">
        <v>742</v>
      </c>
      <c r="C743" s="5">
        <v>44200</v>
      </c>
      <c r="D743" s="20">
        <v>58.2</v>
      </c>
      <c r="E743" s="10">
        <v>8</v>
      </c>
      <c r="F743" s="11">
        <v>21</v>
      </c>
      <c r="G743" s="12">
        <v>272.86</v>
      </c>
      <c r="H743" s="14">
        <v>0</v>
      </c>
      <c r="I743" s="18">
        <v>8</v>
      </c>
      <c r="J743" s="16">
        <v>6</v>
      </c>
      <c r="K743" s="18">
        <v>3</v>
      </c>
    </row>
    <row r="744" spans="1:11" x14ac:dyDescent="0.3">
      <c r="A744" s="5" t="s">
        <v>16</v>
      </c>
      <c r="B744" s="7">
        <v>743</v>
      </c>
      <c r="C744" s="5">
        <v>44464</v>
      </c>
      <c r="D744" s="20">
        <v>37.799999999999997</v>
      </c>
      <c r="E744" s="10">
        <v>7</v>
      </c>
      <c r="F744" s="11">
        <v>37</v>
      </c>
      <c r="G744" s="12">
        <v>329.52</v>
      </c>
      <c r="H744" s="14">
        <v>0</v>
      </c>
      <c r="I744" s="18">
        <v>7</v>
      </c>
      <c r="J744" s="16">
        <v>8</v>
      </c>
      <c r="K744" s="18">
        <v>4</v>
      </c>
    </row>
    <row r="745" spans="1:11" x14ac:dyDescent="0.3">
      <c r="A745" s="5" t="s">
        <v>14</v>
      </c>
      <c r="B745" s="7">
        <v>744</v>
      </c>
      <c r="C745" s="5">
        <v>44517</v>
      </c>
      <c r="D745" s="20">
        <v>60</v>
      </c>
      <c r="E745" s="10">
        <v>3</v>
      </c>
      <c r="F745" s="11">
        <v>96</v>
      </c>
      <c r="G745" s="12">
        <v>291.82</v>
      </c>
      <c r="H745" s="14">
        <v>0</v>
      </c>
      <c r="I745" s="18">
        <v>3</v>
      </c>
      <c r="J745" s="16">
        <v>3</v>
      </c>
      <c r="K745" s="18">
        <v>1</v>
      </c>
    </row>
    <row r="746" spans="1:11" x14ac:dyDescent="0.3">
      <c r="A746" s="5" t="s">
        <v>14</v>
      </c>
      <c r="B746" s="7">
        <v>745</v>
      </c>
      <c r="C746" s="5">
        <v>43943</v>
      </c>
      <c r="D746" s="20">
        <v>37</v>
      </c>
      <c r="E746" s="10">
        <v>11</v>
      </c>
      <c r="F746" s="11">
        <v>10</v>
      </c>
      <c r="G746" s="12">
        <v>331.31</v>
      </c>
      <c r="H746" s="14">
        <v>10</v>
      </c>
      <c r="I746" s="18">
        <v>1</v>
      </c>
      <c r="J746" s="16">
        <v>1</v>
      </c>
      <c r="K746" s="18">
        <v>1</v>
      </c>
    </row>
    <row r="747" spans="1:11" x14ac:dyDescent="0.3">
      <c r="A747" s="5" t="s">
        <v>15</v>
      </c>
      <c r="B747" s="7">
        <v>746</v>
      </c>
      <c r="C747" s="5">
        <v>44142</v>
      </c>
      <c r="D747" s="20">
        <v>55.9</v>
      </c>
      <c r="E747" s="10">
        <v>6</v>
      </c>
      <c r="F747" s="11">
        <v>29</v>
      </c>
      <c r="G747" s="12">
        <v>266.18</v>
      </c>
      <c r="H747" s="14">
        <v>5</v>
      </c>
      <c r="I747" s="18">
        <v>1</v>
      </c>
      <c r="J747" s="16">
        <v>2</v>
      </c>
      <c r="K747" s="18">
        <v>1</v>
      </c>
    </row>
    <row r="748" spans="1:11" x14ac:dyDescent="0.3">
      <c r="A748" s="5" t="s">
        <v>16</v>
      </c>
      <c r="B748" s="7">
        <v>747</v>
      </c>
      <c r="C748" s="5">
        <v>44783</v>
      </c>
      <c r="D748" s="20">
        <v>7.5</v>
      </c>
      <c r="E748" s="10">
        <v>1</v>
      </c>
      <c r="F748" s="11">
        <v>195</v>
      </c>
      <c r="G748" s="12">
        <v>166.32</v>
      </c>
      <c r="H748" s="14">
        <v>1</v>
      </c>
      <c r="I748" s="18">
        <v>0</v>
      </c>
      <c r="J748" s="16">
        <v>2</v>
      </c>
      <c r="K748" s="18">
        <v>0</v>
      </c>
    </row>
    <row r="749" spans="1:11" x14ac:dyDescent="0.3">
      <c r="A749" s="5" t="s">
        <v>16</v>
      </c>
      <c r="B749" s="7">
        <v>748</v>
      </c>
      <c r="C749" s="5">
        <v>43872</v>
      </c>
      <c r="D749" s="20">
        <v>52.1</v>
      </c>
      <c r="E749" s="10">
        <v>12</v>
      </c>
      <c r="F749" s="11">
        <v>26</v>
      </c>
      <c r="G749" s="12">
        <v>240.71</v>
      </c>
      <c r="H749" s="14">
        <v>3</v>
      </c>
      <c r="I749" s="18">
        <v>9</v>
      </c>
      <c r="J749" s="16">
        <v>24</v>
      </c>
      <c r="K749" s="18">
        <v>8</v>
      </c>
    </row>
    <row r="750" spans="1:11" x14ac:dyDescent="0.3">
      <c r="A750" s="5" t="s">
        <v>14</v>
      </c>
      <c r="B750" s="7">
        <v>749</v>
      </c>
      <c r="C750" s="5">
        <v>44424</v>
      </c>
      <c r="D750" s="20">
        <v>51.7</v>
      </c>
      <c r="E750" s="10">
        <v>8</v>
      </c>
      <c r="F750" s="11">
        <v>41</v>
      </c>
      <c r="G750" s="12">
        <v>240.44</v>
      </c>
      <c r="H750" s="14">
        <v>8</v>
      </c>
      <c r="I750" s="18">
        <v>0</v>
      </c>
      <c r="J750" s="16">
        <v>0</v>
      </c>
      <c r="K750" s="18">
        <v>0</v>
      </c>
    </row>
    <row r="751" spans="1:11" x14ac:dyDescent="0.3">
      <c r="A751" s="5" t="s">
        <v>14</v>
      </c>
      <c r="B751" s="7">
        <v>750</v>
      </c>
      <c r="C751" s="5">
        <v>43089</v>
      </c>
      <c r="D751" s="20">
        <v>32.700000000000003</v>
      </c>
      <c r="E751" s="10">
        <v>19</v>
      </c>
      <c r="F751" s="11">
        <v>11</v>
      </c>
      <c r="G751" s="12">
        <v>354.75</v>
      </c>
      <c r="H751" s="14">
        <v>0</v>
      </c>
      <c r="I751" s="18">
        <v>19</v>
      </c>
      <c r="J751" s="16">
        <v>13</v>
      </c>
      <c r="K751" s="18">
        <v>13</v>
      </c>
    </row>
    <row r="752" spans="1:11" x14ac:dyDescent="0.3">
      <c r="A752" s="5" t="s">
        <v>15</v>
      </c>
      <c r="B752" s="7">
        <v>751</v>
      </c>
      <c r="C752" s="5">
        <v>43344</v>
      </c>
      <c r="D752" s="20">
        <v>36.1</v>
      </c>
      <c r="E752" s="10">
        <v>18</v>
      </c>
      <c r="F752" s="11">
        <v>0</v>
      </c>
      <c r="G752" s="12">
        <v>347.73</v>
      </c>
      <c r="H752" s="14">
        <v>6</v>
      </c>
      <c r="I752" s="18">
        <v>12</v>
      </c>
      <c r="J752" s="16">
        <v>27</v>
      </c>
      <c r="K752" s="18">
        <v>9</v>
      </c>
    </row>
    <row r="753" spans="1:11" x14ac:dyDescent="0.3">
      <c r="A753" s="5" t="s">
        <v>15</v>
      </c>
      <c r="B753" s="7">
        <v>752</v>
      </c>
      <c r="C753" s="5">
        <v>44834</v>
      </c>
      <c r="D753" s="20">
        <v>24.8</v>
      </c>
      <c r="E753" s="10">
        <v>0</v>
      </c>
      <c r="F753" s="11" t="s">
        <v>4</v>
      </c>
      <c r="G753" s="12">
        <v>0</v>
      </c>
      <c r="H753" s="14">
        <v>0</v>
      </c>
      <c r="I753" s="18">
        <v>0</v>
      </c>
      <c r="J753" s="16">
        <v>1</v>
      </c>
      <c r="K753" s="18">
        <v>0</v>
      </c>
    </row>
    <row r="754" spans="1:11" x14ac:dyDescent="0.3">
      <c r="A754" s="5" t="s">
        <v>14</v>
      </c>
      <c r="B754" s="7">
        <v>753</v>
      </c>
      <c r="C754" s="5">
        <v>43650</v>
      </c>
      <c r="D754" s="20">
        <v>34.299999999999997</v>
      </c>
      <c r="E754" s="10">
        <v>9</v>
      </c>
      <c r="F754" s="11">
        <v>0</v>
      </c>
      <c r="G754" s="12">
        <v>353.52</v>
      </c>
      <c r="H754" s="14">
        <v>2</v>
      </c>
      <c r="I754" s="18">
        <v>7</v>
      </c>
      <c r="J754" s="16">
        <v>21</v>
      </c>
      <c r="K754" s="18">
        <v>7</v>
      </c>
    </row>
    <row r="755" spans="1:11" x14ac:dyDescent="0.3">
      <c r="A755" s="5" t="s">
        <v>14</v>
      </c>
      <c r="B755" s="7">
        <v>754</v>
      </c>
      <c r="C755" s="5">
        <v>43146</v>
      </c>
      <c r="D755" s="20">
        <v>30.1</v>
      </c>
      <c r="E755" s="10">
        <v>15</v>
      </c>
      <c r="F755" s="11">
        <v>6</v>
      </c>
      <c r="G755" s="12">
        <v>207.13</v>
      </c>
      <c r="H755" s="14">
        <v>8</v>
      </c>
      <c r="I755" s="18">
        <v>7</v>
      </c>
      <c r="J755" s="16">
        <v>21</v>
      </c>
      <c r="K755" s="18">
        <v>7</v>
      </c>
    </row>
    <row r="756" spans="1:11" x14ac:dyDescent="0.3">
      <c r="A756" s="5" t="s">
        <v>14</v>
      </c>
      <c r="B756" s="7">
        <v>755</v>
      </c>
      <c r="C756" s="5">
        <v>43512</v>
      </c>
      <c r="D756" s="20">
        <v>22.2</v>
      </c>
      <c r="E756" s="10">
        <v>12</v>
      </c>
      <c r="F756" s="11">
        <v>24</v>
      </c>
      <c r="G756" s="12">
        <v>356.24</v>
      </c>
      <c r="H756" s="14">
        <v>11</v>
      </c>
      <c r="I756" s="18">
        <v>1</v>
      </c>
      <c r="J756" s="16">
        <v>2</v>
      </c>
      <c r="K756" s="18">
        <v>1</v>
      </c>
    </row>
    <row r="757" spans="1:11" x14ac:dyDescent="0.3">
      <c r="A757" s="5" t="s">
        <v>15</v>
      </c>
      <c r="B757" s="7">
        <v>756</v>
      </c>
      <c r="C757" s="5">
        <v>44392</v>
      </c>
      <c r="D757" s="20">
        <v>9</v>
      </c>
      <c r="E757" s="10">
        <v>8</v>
      </c>
      <c r="F757" s="11">
        <v>37</v>
      </c>
      <c r="G757" s="12">
        <v>71.03</v>
      </c>
      <c r="H757" s="14">
        <v>4</v>
      </c>
      <c r="I757" s="18">
        <v>4</v>
      </c>
      <c r="J757" s="16">
        <v>9</v>
      </c>
      <c r="K757" s="18">
        <v>3</v>
      </c>
    </row>
    <row r="758" spans="1:11" x14ac:dyDescent="0.3">
      <c r="A758" s="5" t="s">
        <v>15</v>
      </c>
      <c r="B758" s="7">
        <v>757</v>
      </c>
      <c r="C758" s="5">
        <v>42648</v>
      </c>
      <c r="D758" s="20">
        <v>56</v>
      </c>
      <c r="E758" s="10">
        <v>16</v>
      </c>
      <c r="F758" s="11">
        <v>12</v>
      </c>
      <c r="G758" s="12">
        <v>200.11</v>
      </c>
      <c r="H758" s="14">
        <v>10</v>
      </c>
      <c r="I758" s="18">
        <v>6</v>
      </c>
      <c r="J758" s="16">
        <v>6</v>
      </c>
      <c r="K758" s="18">
        <v>2</v>
      </c>
    </row>
    <row r="759" spans="1:11" x14ac:dyDescent="0.3">
      <c r="A759" s="5" t="s">
        <v>15</v>
      </c>
      <c r="B759" s="7">
        <v>758</v>
      </c>
      <c r="C759" s="5">
        <v>43110</v>
      </c>
      <c r="D759" s="20">
        <v>16.399999999999999</v>
      </c>
      <c r="E759" s="10">
        <v>18</v>
      </c>
      <c r="F759" s="11">
        <v>10</v>
      </c>
      <c r="G759" s="12">
        <v>321.83999999999997</v>
      </c>
      <c r="H759" s="14">
        <v>9</v>
      </c>
      <c r="I759" s="18">
        <v>9</v>
      </c>
      <c r="J759" s="16">
        <v>4</v>
      </c>
      <c r="K759" s="18">
        <v>4</v>
      </c>
    </row>
    <row r="760" spans="1:11" x14ac:dyDescent="0.3">
      <c r="A760" s="5" t="s">
        <v>14</v>
      </c>
      <c r="B760" s="7">
        <v>759</v>
      </c>
      <c r="C760" s="5">
        <v>44056</v>
      </c>
      <c r="D760" s="20">
        <v>14</v>
      </c>
      <c r="E760" s="10">
        <v>8</v>
      </c>
      <c r="F760" s="11">
        <v>42</v>
      </c>
      <c r="G760" s="12">
        <v>77.400000000000006</v>
      </c>
      <c r="H760" s="14">
        <v>1</v>
      </c>
      <c r="I760" s="18">
        <v>7</v>
      </c>
      <c r="J760" s="16">
        <v>18</v>
      </c>
      <c r="K760" s="18">
        <v>6</v>
      </c>
    </row>
    <row r="761" spans="1:11" x14ac:dyDescent="0.3">
      <c r="A761" s="5" t="s">
        <v>15</v>
      </c>
      <c r="B761" s="7">
        <v>760</v>
      </c>
      <c r="C761" s="5">
        <v>44185</v>
      </c>
      <c r="D761" s="20">
        <v>10.5</v>
      </c>
      <c r="E761" s="10">
        <v>11</v>
      </c>
      <c r="F761" s="11">
        <v>6</v>
      </c>
      <c r="G761" s="12">
        <v>205.11</v>
      </c>
      <c r="H761" s="14">
        <v>9</v>
      </c>
      <c r="I761" s="18">
        <v>2</v>
      </c>
      <c r="J761" s="16">
        <v>2</v>
      </c>
      <c r="K761" s="18">
        <v>0</v>
      </c>
    </row>
    <row r="762" spans="1:11" x14ac:dyDescent="0.3">
      <c r="A762" s="5" t="s">
        <v>16</v>
      </c>
      <c r="B762" s="7">
        <v>761</v>
      </c>
      <c r="C762" s="5">
        <v>44728</v>
      </c>
      <c r="D762" s="20">
        <v>12.7</v>
      </c>
      <c r="E762" s="10">
        <v>2</v>
      </c>
      <c r="F762" s="11">
        <v>77</v>
      </c>
      <c r="G762" s="12">
        <v>82.47</v>
      </c>
      <c r="H762" s="14">
        <v>1</v>
      </c>
      <c r="I762" s="18">
        <v>1</v>
      </c>
      <c r="J762" s="16">
        <v>2</v>
      </c>
      <c r="K762" s="18">
        <v>0</v>
      </c>
    </row>
  </sheetData>
  <sortState xmlns:xlrd2="http://schemas.microsoft.com/office/spreadsheetml/2017/richdata2" ref="B2:K762">
    <sortCondition ref="B1:B762"/>
  </sortState>
  <phoneticPr fontId="3" type="noConversion"/>
  <conditionalFormatting sqref="F1:F1048576">
    <cfRule type="cellIs" dxfId="3" priority="1" operator="equal">
      <formula>"NA"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45E7-12B7-4570-BD29-A9D9F6738BD4}">
  <dimension ref="A1:K241"/>
  <sheetViews>
    <sheetView workbookViewId="0">
      <selection sqref="A1:A1048576"/>
    </sheetView>
  </sheetViews>
  <sheetFormatPr baseColWidth="10" defaultRowHeight="14.4" x14ac:dyDescent="0.3"/>
  <cols>
    <col min="1" max="1" width="11.6640625" customWidth="1"/>
  </cols>
  <sheetData>
    <row r="1" spans="1:11" ht="28.8" x14ac:dyDescent="0.3">
      <c r="A1" s="4" t="s">
        <v>13</v>
      </c>
      <c r="B1" s="6" t="s">
        <v>0</v>
      </c>
      <c r="C1" s="4" t="s">
        <v>10</v>
      </c>
      <c r="D1" s="19" t="s">
        <v>1</v>
      </c>
      <c r="E1" s="8" t="s">
        <v>2</v>
      </c>
      <c r="F1" s="9" t="s">
        <v>3</v>
      </c>
      <c r="G1" s="9" t="s">
        <v>5</v>
      </c>
      <c r="H1" s="13" t="s">
        <v>6</v>
      </c>
      <c r="I1" s="17" t="s">
        <v>7</v>
      </c>
      <c r="J1" s="15" t="s">
        <v>8</v>
      </c>
      <c r="K1" s="17" t="s">
        <v>9</v>
      </c>
    </row>
    <row r="2" spans="1:11" x14ac:dyDescent="0.3">
      <c r="A2" s="5" t="s">
        <v>16</v>
      </c>
      <c r="B2" s="7">
        <v>1</v>
      </c>
      <c r="C2" s="5">
        <v>43952</v>
      </c>
      <c r="D2" s="20">
        <v>13</v>
      </c>
      <c r="E2" s="10">
        <v>8</v>
      </c>
      <c r="F2" s="11">
        <v>6</v>
      </c>
      <c r="G2" s="12">
        <v>272.64</v>
      </c>
      <c r="H2" s="14">
        <v>4</v>
      </c>
      <c r="I2" s="18">
        <v>4</v>
      </c>
      <c r="J2" s="16">
        <v>2</v>
      </c>
      <c r="K2" s="18">
        <v>1</v>
      </c>
    </row>
    <row r="3" spans="1:11" x14ac:dyDescent="0.3">
      <c r="A3" s="5" t="s">
        <v>16</v>
      </c>
      <c r="B3" s="7">
        <v>3</v>
      </c>
      <c r="C3" s="5">
        <v>43641</v>
      </c>
      <c r="D3" s="20">
        <v>41.9</v>
      </c>
      <c r="E3" s="10">
        <v>15</v>
      </c>
      <c r="F3" s="11">
        <v>13</v>
      </c>
      <c r="G3" s="12">
        <v>91.15</v>
      </c>
      <c r="H3" s="14">
        <v>10</v>
      </c>
      <c r="I3" s="18">
        <v>5</v>
      </c>
      <c r="J3" s="16">
        <v>12</v>
      </c>
      <c r="K3" s="18">
        <v>4</v>
      </c>
    </row>
    <row r="4" spans="1:11" x14ac:dyDescent="0.3">
      <c r="A4" s="5" t="s">
        <v>16</v>
      </c>
      <c r="B4" s="7">
        <v>6</v>
      </c>
      <c r="C4" s="5">
        <v>44611</v>
      </c>
      <c r="D4" s="20">
        <v>6.5</v>
      </c>
      <c r="E4" s="10">
        <v>5</v>
      </c>
      <c r="F4" s="11">
        <v>15</v>
      </c>
      <c r="G4" s="12">
        <v>238.08</v>
      </c>
      <c r="H4" s="14">
        <v>4</v>
      </c>
      <c r="I4" s="18">
        <v>1</v>
      </c>
      <c r="J4" s="16">
        <v>0</v>
      </c>
      <c r="K4" s="18">
        <v>0</v>
      </c>
    </row>
    <row r="5" spans="1:11" x14ac:dyDescent="0.3">
      <c r="A5" s="5" t="s">
        <v>16</v>
      </c>
      <c r="B5" s="7">
        <v>10</v>
      </c>
      <c r="C5" s="5">
        <v>44708</v>
      </c>
      <c r="D5" s="20">
        <v>41.5</v>
      </c>
      <c r="E5" s="10">
        <v>2</v>
      </c>
      <c r="F5" s="11">
        <v>158</v>
      </c>
      <c r="G5" s="12">
        <v>375.29</v>
      </c>
      <c r="H5" s="14">
        <v>2</v>
      </c>
      <c r="I5" s="18">
        <v>0</v>
      </c>
      <c r="J5" s="16">
        <v>1</v>
      </c>
      <c r="K5" s="18">
        <v>0</v>
      </c>
    </row>
    <row r="6" spans="1:11" x14ac:dyDescent="0.3">
      <c r="A6" s="5" t="s">
        <v>16</v>
      </c>
      <c r="B6" s="7">
        <v>11</v>
      </c>
      <c r="C6" s="5">
        <v>43387</v>
      </c>
      <c r="D6" s="20">
        <v>39.799999999999997</v>
      </c>
      <c r="E6" s="10">
        <v>13</v>
      </c>
      <c r="F6" s="11">
        <v>12</v>
      </c>
      <c r="G6" s="12">
        <v>347.05</v>
      </c>
      <c r="H6" s="14">
        <v>7</v>
      </c>
      <c r="I6" s="18">
        <v>6</v>
      </c>
      <c r="J6" s="16">
        <v>5</v>
      </c>
      <c r="K6" s="18">
        <v>5</v>
      </c>
    </row>
    <row r="7" spans="1:11" x14ac:dyDescent="0.3">
      <c r="A7" s="5" t="s">
        <v>16</v>
      </c>
      <c r="B7" s="7">
        <v>13</v>
      </c>
      <c r="C7" s="5">
        <v>44560</v>
      </c>
      <c r="D7" s="20">
        <v>31.3</v>
      </c>
      <c r="E7" s="10">
        <v>8</v>
      </c>
      <c r="F7" s="11">
        <v>6</v>
      </c>
      <c r="G7" s="12">
        <v>199.38</v>
      </c>
      <c r="H7" s="14">
        <v>5</v>
      </c>
      <c r="I7" s="18">
        <v>3</v>
      </c>
      <c r="J7" s="16">
        <v>1</v>
      </c>
      <c r="K7" s="18">
        <v>0</v>
      </c>
    </row>
    <row r="8" spans="1:11" x14ac:dyDescent="0.3">
      <c r="A8" s="5" t="s">
        <v>16</v>
      </c>
      <c r="B8" s="7">
        <v>20</v>
      </c>
      <c r="C8" s="5">
        <v>43568</v>
      </c>
      <c r="D8" s="20">
        <v>18.2</v>
      </c>
      <c r="E8" s="10">
        <v>14</v>
      </c>
      <c r="F8" s="11">
        <v>20</v>
      </c>
      <c r="G8" s="12">
        <v>172.47</v>
      </c>
      <c r="H8" s="14">
        <v>11</v>
      </c>
      <c r="I8" s="18">
        <v>3</v>
      </c>
      <c r="J8" s="16">
        <v>2</v>
      </c>
      <c r="K8" s="18">
        <v>1</v>
      </c>
    </row>
    <row r="9" spans="1:11" x14ac:dyDescent="0.3">
      <c r="A9" s="5" t="s">
        <v>16</v>
      </c>
      <c r="B9" s="7">
        <v>22</v>
      </c>
      <c r="C9" s="5">
        <v>43521</v>
      </c>
      <c r="D9" s="20">
        <v>13.5</v>
      </c>
      <c r="E9" s="10">
        <v>15</v>
      </c>
      <c r="F9" s="11">
        <v>12</v>
      </c>
      <c r="G9" s="12">
        <v>125.75</v>
      </c>
      <c r="H9" s="14">
        <v>11</v>
      </c>
      <c r="I9" s="18">
        <v>4</v>
      </c>
      <c r="J9" s="16">
        <v>3</v>
      </c>
      <c r="K9" s="18">
        <v>1</v>
      </c>
    </row>
    <row r="10" spans="1:11" x14ac:dyDescent="0.3">
      <c r="A10" s="5" t="s">
        <v>16</v>
      </c>
      <c r="B10" s="7">
        <v>25</v>
      </c>
      <c r="C10" s="5">
        <v>43816</v>
      </c>
      <c r="D10" s="20">
        <v>31.8</v>
      </c>
      <c r="E10" s="10">
        <v>10</v>
      </c>
      <c r="F10" s="11">
        <v>8</v>
      </c>
      <c r="G10" s="12">
        <v>41.04</v>
      </c>
      <c r="H10" s="14">
        <v>9</v>
      </c>
      <c r="I10" s="18">
        <v>1</v>
      </c>
      <c r="J10" s="16">
        <v>0</v>
      </c>
      <c r="K10" s="18">
        <v>0</v>
      </c>
    </row>
    <row r="11" spans="1:11" x14ac:dyDescent="0.3">
      <c r="A11" s="5" t="s">
        <v>16</v>
      </c>
      <c r="B11" s="7">
        <v>28</v>
      </c>
      <c r="C11" s="5">
        <v>44604</v>
      </c>
      <c r="D11" s="20">
        <v>11.5</v>
      </c>
      <c r="E11" s="10">
        <v>6</v>
      </c>
      <c r="F11" s="11">
        <v>6</v>
      </c>
      <c r="G11" s="12">
        <v>269.99</v>
      </c>
      <c r="H11" s="14">
        <v>5</v>
      </c>
      <c r="I11" s="18">
        <v>1</v>
      </c>
      <c r="J11" s="16">
        <v>1</v>
      </c>
      <c r="K11" s="18">
        <v>0</v>
      </c>
    </row>
    <row r="12" spans="1:11" x14ac:dyDescent="0.3">
      <c r="A12" s="5" t="s">
        <v>16</v>
      </c>
      <c r="B12" s="7">
        <v>30</v>
      </c>
      <c r="C12" s="5">
        <v>44603</v>
      </c>
      <c r="D12" s="20">
        <v>31.9</v>
      </c>
      <c r="E12" s="10">
        <v>11</v>
      </c>
      <c r="F12" s="11">
        <v>5</v>
      </c>
      <c r="G12" s="12">
        <v>364.53</v>
      </c>
      <c r="H12" s="14">
        <v>1</v>
      </c>
      <c r="I12" s="18">
        <v>10</v>
      </c>
      <c r="J12" s="16">
        <v>6</v>
      </c>
      <c r="K12" s="18">
        <v>2</v>
      </c>
    </row>
    <row r="13" spans="1:11" x14ac:dyDescent="0.3">
      <c r="A13" s="5" t="s">
        <v>16</v>
      </c>
      <c r="B13" s="7">
        <v>31</v>
      </c>
      <c r="C13" s="5">
        <v>44324</v>
      </c>
      <c r="D13" s="20">
        <v>20.5</v>
      </c>
      <c r="E13" s="10">
        <v>7</v>
      </c>
      <c r="F13" s="11">
        <v>8</v>
      </c>
      <c r="G13" s="12">
        <v>39.299999999999997</v>
      </c>
      <c r="H13" s="14">
        <v>2</v>
      </c>
      <c r="I13" s="18">
        <v>5</v>
      </c>
      <c r="J13" s="16">
        <v>6</v>
      </c>
      <c r="K13" s="18">
        <v>3</v>
      </c>
    </row>
    <row r="14" spans="1:11" x14ac:dyDescent="0.3">
      <c r="A14" s="5" t="s">
        <v>16</v>
      </c>
      <c r="B14" s="7">
        <v>35</v>
      </c>
      <c r="C14" s="5">
        <v>44171</v>
      </c>
      <c r="D14" s="20">
        <v>44.6</v>
      </c>
      <c r="E14" s="10">
        <v>5</v>
      </c>
      <c r="F14" s="11">
        <v>48</v>
      </c>
      <c r="G14" s="12">
        <v>166.69</v>
      </c>
      <c r="H14" s="14">
        <v>1</v>
      </c>
      <c r="I14" s="18">
        <v>4</v>
      </c>
      <c r="J14" s="16">
        <v>2</v>
      </c>
      <c r="K14" s="18">
        <v>1</v>
      </c>
    </row>
    <row r="15" spans="1:11" x14ac:dyDescent="0.3">
      <c r="A15" s="5" t="s">
        <v>16</v>
      </c>
      <c r="B15" s="7">
        <v>39</v>
      </c>
      <c r="C15" s="5">
        <v>44487</v>
      </c>
      <c r="D15" s="20">
        <v>6.3</v>
      </c>
      <c r="E15" s="10">
        <v>3</v>
      </c>
      <c r="F15" s="11">
        <v>88</v>
      </c>
      <c r="G15" s="12">
        <v>197.31</v>
      </c>
      <c r="H15" s="14">
        <v>0</v>
      </c>
      <c r="I15" s="18">
        <v>3</v>
      </c>
      <c r="J15" s="16">
        <v>3</v>
      </c>
      <c r="K15" s="18">
        <v>1</v>
      </c>
    </row>
    <row r="16" spans="1:11" x14ac:dyDescent="0.3">
      <c r="A16" s="5" t="s">
        <v>16</v>
      </c>
      <c r="B16" s="7">
        <v>45</v>
      </c>
      <c r="C16" s="5">
        <v>44592</v>
      </c>
      <c r="D16" s="20">
        <v>13.5</v>
      </c>
      <c r="E16" s="10">
        <v>6</v>
      </c>
      <c r="F16" s="11">
        <v>56</v>
      </c>
      <c r="G16" s="12">
        <v>346.4</v>
      </c>
      <c r="H16" s="14">
        <v>4</v>
      </c>
      <c r="I16" s="18">
        <v>2</v>
      </c>
      <c r="J16" s="16">
        <v>2</v>
      </c>
      <c r="K16" s="18">
        <v>0</v>
      </c>
    </row>
    <row r="17" spans="1:11" x14ac:dyDescent="0.3">
      <c r="A17" s="5" t="s">
        <v>16</v>
      </c>
      <c r="B17" s="7">
        <v>47</v>
      </c>
      <c r="C17" s="5">
        <v>44544</v>
      </c>
      <c r="D17" s="20">
        <v>60.4</v>
      </c>
      <c r="E17" s="10">
        <v>6</v>
      </c>
      <c r="F17" s="11">
        <v>46</v>
      </c>
      <c r="G17" s="12">
        <v>126.65</v>
      </c>
      <c r="H17" s="14">
        <v>4</v>
      </c>
      <c r="I17" s="18">
        <v>2</v>
      </c>
      <c r="J17" s="16">
        <v>3</v>
      </c>
      <c r="K17" s="18">
        <v>1</v>
      </c>
    </row>
    <row r="18" spans="1:11" x14ac:dyDescent="0.3">
      <c r="A18" s="5" t="s">
        <v>16</v>
      </c>
      <c r="B18" s="7">
        <v>48</v>
      </c>
      <c r="C18" s="5">
        <v>43540</v>
      </c>
      <c r="D18" s="20">
        <v>35.9</v>
      </c>
      <c r="E18" s="10">
        <v>14</v>
      </c>
      <c r="F18" s="11">
        <v>16</v>
      </c>
      <c r="G18" s="12">
        <v>76.84</v>
      </c>
      <c r="H18" s="14">
        <v>12</v>
      </c>
      <c r="I18" s="18">
        <v>2</v>
      </c>
      <c r="J18" s="16">
        <v>4</v>
      </c>
      <c r="K18" s="18">
        <v>2</v>
      </c>
    </row>
    <row r="19" spans="1:11" x14ac:dyDescent="0.3">
      <c r="A19" s="5" t="s">
        <v>16</v>
      </c>
      <c r="B19" s="7">
        <v>52</v>
      </c>
      <c r="C19" s="5">
        <v>44383</v>
      </c>
      <c r="D19" s="20">
        <v>32.4</v>
      </c>
      <c r="E19" s="10">
        <v>11</v>
      </c>
      <c r="F19" s="11">
        <v>14</v>
      </c>
      <c r="G19" s="12">
        <v>78.290000000000006</v>
      </c>
      <c r="H19" s="14">
        <v>6</v>
      </c>
      <c r="I19" s="18">
        <v>5</v>
      </c>
      <c r="J19" s="16">
        <v>3</v>
      </c>
      <c r="K19" s="18">
        <v>1</v>
      </c>
    </row>
    <row r="20" spans="1:11" x14ac:dyDescent="0.3">
      <c r="A20" s="5" t="s">
        <v>16</v>
      </c>
      <c r="B20" s="7">
        <v>53</v>
      </c>
      <c r="C20" s="5">
        <v>44152</v>
      </c>
      <c r="D20" s="20">
        <v>53.2</v>
      </c>
      <c r="E20" s="10">
        <v>16</v>
      </c>
      <c r="F20" s="11">
        <v>12</v>
      </c>
      <c r="G20" s="12">
        <v>74.739999999999995</v>
      </c>
      <c r="H20" s="14">
        <v>10</v>
      </c>
      <c r="I20" s="18">
        <v>6</v>
      </c>
      <c r="J20" s="16">
        <v>12</v>
      </c>
      <c r="K20" s="18">
        <v>4</v>
      </c>
    </row>
    <row r="21" spans="1:11" x14ac:dyDescent="0.3">
      <c r="A21" s="5" t="s">
        <v>16</v>
      </c>
      <c r="B21" s="7">
        <v>56</v>
      </c>
      <c r="C21" s="5">
        <v>43452</v>
      </c>
      <c r="D21" s="20">
        <v>48.8</v>
      </c>
      <c r="E21" s="10">
        <v>12</v>
      </c>
      <c r="F21" s="11">
        <v>1</v>
      </c>
      <c r="G21" s="12">
        <v>195.13</v>
      </c>
      <c r="H21" s="14">
        <v>5</v>
      </c>
      <c r="I21" s="18">
        <v>7</v>
      </c>
      <c r="J21" s="16">
        <v>3</v>
      </c>
      <c r="K21" s="18">
        <v>3</v>
      </c>
    </row>
    <row r="22" spans="1:11" x14ac:dyDescent="0.3">
      <c r="A22" s="5" t="s">
        <v>16</v>
      </c>
      <c r="B22" s="7">
        <v>57</v>
      </c>
      <c r="C22" s="5">
        <v>44176</v>
      </c>
      <c r="D22" s="20">
        <v>61.1</v>
      </c>
      <c r="E22" s="10">
        <v>17</v>
      </c>
      <c r="F22" s="11">
        <v>11</v>
      </c>
      <c r="G22" s="12">
        <v>188.51</v>
      </c>
      <c r="H22" s="14">
        <v>14</v>
      </c>
      <c r="I22" s="18">
        <v>3</v>
      </c>
      <c r="J22" s="16">
        <v>3</v>
      </c>
      <c r="K22" s="18">
        <v>1</v>
      </c>
    </row>
    <row r="23" spans="1:11" x14ac:dyDescent="0.3">
      <c r="A23" s="5" t="s">
        <v>16</v>
      </c>
      <c r="B23" s="7">
        <v>59</v>
      </c>
      <c r="C23" s="5">
        <v>44046</v>
      </c>
      <c r="D23" s="20">
        <v>17.8</v>
      </c>
      <c r="E23" s="10">
        <v>10</v>
      </c>
      <c r="F23" s="11">
        <v>2</v>
      </c>
      <c r="G23" s="12">
        <v>78.8</v>
      </c>
      <c r="H23" s="14">
        <v>5</v>
      </c>
      <c r="I23" s="18">
        <v>5</v>
      </c>
      <c r="J23" s="16">
        <v>1</v>
      </c>
      <c r="K23" s="18">
        <v>1</v>
      </c>
    </row>
    <row r="24" spans="1:11" x14ac:dyDescent="0.3">
      <c r="A24" s="5" t="s">
        <v>16</v>
      </c>
      <c r="B24" s="7">
        <v>60</v>
      </c>
      <c r="C24" s="5">
        <v>43080</v>
      </c>
      <c r="D24" s="20">
        <v>60</v>
      </c>
      <c r="E24" s="10">
        <v>16</v>
      </c>
      <c r="F24" s="11">
        <v>14</v>
      </c>
      <c r="G24" s="12">
        <v>137.94</v>
      </c>
      <c r="H24" s="14">
        <v>1</v>
      </c>
      <c r="I24" s="18">
        <v>15</v>
      </c>
      <c r="J24" s="16">
        <v>9</v>
      </c>
      <c r="K24" s="18">
        <v>9</v>
      </c>
    </row>
    <row r="25" spans="1:11" x14ac:dyDescent="0.3">
      <c r="A25" s="5" t="s">
        <v>16</v>
      </c>
      <c r="B25" s="7">
        <v>62</v>
      </c>
      <c r="C25" s="5">
        <v>44825</v>
      </c>
      <c r="D25" s="20">
        <v>37.700000000000003</v>
      </c>
      <c r="E25" s="10">
        <v>1</v>
      </c>
      <c r="F25" s="11">
        <v>82</v>
      </c>
      <c r="G25" s="12">
        <v>235.07</v>
      </c>
      <c r="H25" s="14">
        <v>1</v>
      </c>
      <c r="I25" s="18">
        <v>0</v>
      </c>
      <c r="J25" s="16">
        <v>2</v>
      </c>
      <c r="K25" s="18">
        <v>0</v>
      </c>
    </row>
    <row r="26" spans="1:11" x14ac:dyDescent="0.3">
      <c r="A26" s="5" t="s">
        <v>16</v>
      </c>
      <c r="B26" s="7">
        <v>65</v>
      </c>
      <c r="C26" s="5">
        <v>43205</v>
      </c>
      <c r="D26" s="20">
        <v>9.1999999999999993</v>
      </c>
      <c r="E26" s="10">
        <v>13</v>
      </c>
      <c r="F26" s="11">
        <v>15</v>
      </c>
      <c r="G26" s="12">
        <v>119.16</v>
      </c>
      <c r="H26" s="14">
        <v>9</v>
      </c>
      <c r="I26" s="18">
        <v>4</v>
      </c>
      <c r="J26" s="16">
        <v>2</v>
      </c>
      <c r="K26" s="18">
        <v>1</v>
      </c>
    </row>
    <row r="27" spans="1:11" x14ac:dyDescent="0.3">
      <c r="A27" s="5" t="s">
        <v>16</v>
      </c>
      <c r="B27" s="7">
        <v>69</v>
      </c>
      <c r="C27" s="5">
        <v>44649</v>
      </c>
      <c r="D27" s="20">
        <v>22.7</v>
      </c>
      <c r="E27" s="10">
        <v>9</v>
      </c>
      <c r="F27" s="11">
        <v>5</v>
      </c>
      <c r="G27" s="12">
        <v>213.5</v>
      </c>
      <c r="H27" s="14">
        <v>6</v>
      </c>
      <c r="I27" s="18">
        <v>3</v>
      </c>
      <c r="J27" s="16">
        <v>1</v>
      </c>
      <c r="K27" s="18">
        <v>0</v>
      </c>
    </row>
    <row r="28" spans="1:11" x14ac:dyDescent="0.3">
      <c r="A28" s="5" t="s">
        <v>16</v>
      </c>
      <c r="B28" s="7">
        <v>71</v>
      </c>
      <c r="C28" s="5">
        <v>42697</v>
      </c>
      <c r="D28" s="20">
        <v>40.5</v>
      </c>
      <c r="E28" s="10">
        <v>17</v>
      </c>
      <c r="F28" s="11">
        <v>13</v>
      </c>
      <c r="G28" s="12">
        <v>150.72999999999999</v>
      </c>
      <c r="H28" s="14">
        <v>12</v>
      </c>
      <c r="I28" s="18">
        <v>5</v>
      </c>
      <c r="J28" s="16">
        <v>6</v>
      </c>
      <c r="K28" s="18">
        <v>2</v>
      </c>
    </row>
    <row r="29" spans="1:11" x14ac:dyDescent="0.3">
      <c r="A29" s="5" t="s">
        <v>16</v>
      </c>
      <c r="B29" s="7">
        <v>73</v>
      </c>
      <c r="C29" s="5">
        <v>44728</v>
      </c>
      <c r="D29" s="20">
        <v>12.8</v>
      </c>
      <c r="E29" s="10">
        <v>1</v>
      </c>
      <c r="F29" s="11">
        <v>295</v>
      </c>
      <c r="G29" s="12">
        <v>305.51</v>
      </c>
      <c r="H29" s="14">
        <v>1</v>
      </c>
      <c r="I29" s="18">
        <v>0</v>
      </c>
      <c r="J29" s="16">
        <v>2</v>
      </c>
      <c r="K29" s="18">
        <v>0</v>
      </c>
    </row>
    <row r="30" spans="1:11" x14ac:dyDescent="0.3">
      <c r="A30" s="5" t="s">
        <v>16</v>
      </c>
      <c r="B30" s="7">
        <v>79</v>
      </c>
      <c r="C30" s="5">
        <v>42367</v>
      </c>
      <c r="D30" s="20">
        <v>23</v>
      </c>
      <c r="E30" s="10">
        <v>19</v>
      </c>
      <c r="F30" s="11">
        <v>3</v>
      </c>
      <c r="G30" s="12">
        <v>203.51</v>
      </c>
      <c r="H30" s="14">
        <v>2</v>
      </c>
      <c r="I30" s="18">
        <v>17</v>
      </c>
      <c r="J30" s="16">
        <v>9</v>
      </c>
      <c r="K30" s="18">
        <v>9</v>
      </c>
    </row>
    <row r="31" spans="1:11" x14ac:dyDescent="0.3">
      <c r="A31" s="5" t="s">
        <v>16</v>
      </c>
      <c r="B31" s="7">
        <v>81</v>
      </c>
      <c r="C31" s="5">
        <v>43131</v>
      </c>
      <c r="D31" s="20">
        <v>45.1</v>
      </c>
      <c r="E31" s="10">
        <v>15</v>
      </c>
      <c r="F31" s="11">
        <v>11</v>
      </c>
      <c r="G31" s="12">
        <v>227.57</v>
      </c>
      <c r="H31" s="14">
        <v>15</v>
      </c>
      <c r="I31" s="18">
        <v>0</v>
      </c>
      <c r="J31" s="16">
        <v>0</v>
      </c>
      <c r="K31" s="18">
        <v>0</v>
      </c>
    </row>
    <row r="32" spans="1:11" x14ac:dyDescent="0.3">
      <c r="A32" s="5" t="s">
        <v>16</v>
      </c>
      <c r="B32" s="7">
        <v>83</v>
      </c>
      <c r="C32" s="5">
        <v>44548</v>
      </c>
      <c r="D32" s="20">
        <v>41.6</v>
      </c>
      <c r="E32" s="10">
        <v>11</v>
      </c>
      <c r="F32" s="11">
        <v>3</v>
      </c>
      <c r="G32" s="12">
        <v>338.29</v>
      </c>
      <c r="H32" s="14">
        <v>2</v>
      </c>
      <c r="I32" s="18">
        <v>9</v>
      </c>
      <c r="J32" s="16">
        <v>2</v>
      </c>
      <c r="K32" s="18">
        <v>2</v>
      </c>
    </row>
    <row r="33" spans="1:11" x14ac:dyDescent="0.3">
      <c r="A33" s="5" t="s">
        <v>16</v>
      </c>
      <c r="B33" s="7">
        <v>89</v>
      </c>
      <c r="C33" s="5">
        <v>44176</v>
      </c>
      <c r="D33" s="20">
        <v>22.7</v>
      </c>
      <c r="E33" s="10">
        <v>8</v>
      </c>
      <c r="F33" s="11">
        <v>1</v>
      </c>
      <c r="G33" s="12">
        <v>168.18</v>
      </c>
      <c r="H33" s="14">
        <v>3</v>
      </c>
      <c r="I33" s="18">
        <v>5</v>
      </c>
      <c r="J33" s="16">
        <v>8</v>
      </c>
      <c r="K33" s="18">
        <v>4</v>
      </c>
    </row>
    <row r="34" spans="1:11" x14ac:dyDescent="0.3">
      <c r="A34" s="5" t="s">
        <v>16</v>
      </c>
      <c r="B34" s="7">
        <v>90</v>
      </c>
      <c r="C34" s="5">
        <v>44783</v>
      </c>
      <c r="D34" s="20">
        <v>61.9</v>
      </c>
      <c r="E34" s="10">
        <v>1</v>
      </c>
      <c r="F34" s="11">
        <v>127</v>
      </c>
      <c r="G34" s="12">
        <v>253.89</v>
      </c>
      <c r="H34" s="14">
        <v>0</v>
      </c>
      <c r="I34" s="18">
        <v>1</v>
      </c>
      <c r="J34" s="16">
        <v>2</v>
      </c>
      <c r="K34" s="18">
        <v>1</v>
      </c>
    </row>
    <row r="35" spans="1:11" x14ac:dyDescent="0.3">
      <c r="A35" s="5" t="s">
        <v>16</v>
      </c>
      <c r="B35" s="7">
        <v>92</v>
      </c>
      <c r="C35" s="5">
        <v>44718</v>
      </c>
      <c r="D35" s="20">
        <v>56.4</v>
      </c>
      <c r="E35" s="10">
        <v>3</v>
      </c>
      <c r="F35" s="11">
        <v>0</v>
      </c>
      <c r="G35" s="12">
        <v>154.61000000000001</v>
      </c>
      <c r="H35" s="14">
        <v>2</v>
      </c>
      <c r="I35" s="18">
        <v>1</v>
      </c>
      <c r="J35" s="16">
        <v>2</v>
      </c>
      <c r="K35" s="18">
        <v>0</v>
      </c>
    </row>
    <row r="36" spans="1:11" x14ac:dyDescent="0.3">
      <c r="A36" s="5" t="s">
        <v>16</v>
      </c>
      <c r="B36" s="7">
        <v>96</v>
      </c>
      <c r="C36" s="5">
        <v>44574</v>
      </c>
      <c r="D36" s="20">
        <v>29.6</v>
      </c>
      <c r="E36" s="10">
        <v>3</v>
      </c>
      <c r="F36" s="11">
        <v>15</v>
      </c>
      <c r="G36" s="12">
        <v>110.39</v>
      </c>
      <c r="H36" s="14">
        <v>2</v>
      </c>
      <c r="I36" s="18">
        <v>1</v>
      </c>
      <c r="J36" s="16">
        <v>3</v>
      </c>
      <c r="K36" s="18">
        <v>1</v>
      </c>
    </row>
    <row r="37" spans="1:11" x14ac:dyDescent="0.3">
      <c r="A37" s="5" t="s">
        <v>16</v>
      </c>
      <c r="B37" s="7">
        <v>99</v>
      </c>
      <c r="C37" s="5">
        <v>43968</v>
      </c>
      <c r="D37" s="20">
        <v>5.8</v>
      </c>
      <c r="E37" s="10">
        <v>8</v>
      </c>
      <c r="F37" s="11">
        <v>12</v>
      </c>
      <c r="G37" s="12">
        <v>76.010000000000005</v>
      </c>
      <c r="H37" s="14">
        <v>5</v>
      </c>
      <c r="I37" s="18">
        <v>3</v>
      </c>
      <c r="J37" s="16">
        <v>1</v>
      </c>
      <c r="K37" s="18">
        <v>0</v>
      </c>
    </row>
    <row r="38" spans="1:11" x14ac:dyDescent="0.3">
      <c r="A38" s="5" t="s">
        <v>16</v>
      </c>
      <c r="B38" s="7">
        <v>102</v>
      </c>
      <c r="C38" s="5">
        <v>42906</v>
      </c>
      <c r="D38" s="20">
        <v>54.6</v>
      </c>
      <c r="E38" s="10">
        <v>13</v>
      </c>
      <c r="F38" s="11">
        <v>8</v>
      </c>
      <c r="G38" s="12">
        <v>363.01</v>
      </c>
      <c r="H38" s="14">
        <v>11</v>
      </c>
      <c r="I38" s="18">
        <v>2</v>
      </c>
      <c r="J38" s="16">
        <v>1</v>
      </c>
      <c r="K38" s="18">
        <v>0</v>
      </c>
    </row>
    <row r="39" spans="1:11" x14ac:dyDescent="0.3">
      <c r="A39" s="5" t="s">
        <v>16</v>
      </c>
      <c r="B39" s="7">
        <v>104</v>
      </c>
      <c r="C39" s="5">
        <v>44168</v>
      </c>
      <c r="D39" s="20">
        <v>37.5</v>
      </c>
      <c r="E39" s="10">
        <v>8</v>
      </c>
      <c r="F39" s="11">
        <v>26</v>
      </c>
      <c r="G39" s="12">
        <v>163.92</v>
      </c>
      <c r="H39" s="14">
        <v>4</v>
      </c>
      <c r="I39" s="18">
        <v>4</v>
      </c>
      <c r="J39" s="16">
        <v>8</v>
      </c>
      <c r="K39" s="18">
        <v>4</v>
      </c>
    </row>
    <row r="40" spans="1:11" x14ac:dyDescent="0.3">
      <c r="A40" s="5" t="s">
        <v>16</v>
      </c>
      <c r="B40" s="7">
        <v>105</v>
      </c>
      <c r="C40" s="5">
        <v>43672</v>
      </c>
      <c r="D40" s="20">
        <v>61.4</v>
      </c>
      <c r="E40" s="10">
        <v>8</v>
      </c>
      <c r="F40" s="11">
        <v>34</v>
      </c>
      <c r="G40" s="12">
        <v>297</v>
      </c>
      <c r="H40" s="14">
        <v>8</v>
      </c>
      <c r="I40" s="18">
        <v>0</v>
      </c>
      <c r="J40" s="16">
        <v>1</v>
      </c>
      <c r="K40" s="18">
        <v>0</v>
      </c>
    </row>
    <row r="41" spans="1:11" x14ac:dyDescent="0.3">
      <c r="A41" s="5" t="s">
        <v>16</v>
      </c>
      <c r="B41" s="7">
        <v>108</v>
      </c>
      <c r="C41" s="5">
        <v>44280</v>
      </c>
      <c r="D41" s="20">
        <v>10.8</v>
      </c>
      <c r="E41" s="10">
        <v>4</v>
      </c>
      <c r="F41" s="11">
        <v>33</v>
      </c>
      <c r="G41" s="12">
        <v>289.83</v>
      </c>
      <c r="H41" s="14">
        <v>0</v>
      </c>
      <c r="I41" s="18">
        <v>4</v>
      </c>
      <c r="J41" s="16">
        <v>2</v>
      </c>
      <c r="K41" s="18">
        <v>0</v>
      </c>
    </row>
    <row r="42" spans="1:11" x14ac:dyDescent="0.3">
      <c r="A42" s="5" t="s">
        <v>16</v>
      </c>
      <c r="B42" s="7">
        <v>110</v>
      </c>
      <c r="C42" s="5">
        <v>43944</v>
      </c>
      <c r="D42" s="20">
        <v>7</v>
      </c>
      <c r="E42" s="10">
        <v>8</v>
      </c>
      <c r="F42" s="11">
        <v>24</v>
      </c>
      <c r="G42" s="12">
        <v>266.27</v>
      </c>
      <c r="H42" s="14">
        <v>0</v>
      </c>
      <c r="I42" s="18">
        <v>8</v>
      </c>
      <c r="J42" s="16">
        <v>18</v>
      </c>
      <c r="K42" s="18">
        <v>6</v>
      </c>
    </row>
    <row r="43" spans="1:11" x14ac:dyDescent="0.3">
      <c r="A43" s="5" t="s">
        <v>16</v>
      </c>
      <c r="B43" s="7">
        <v>116</v>
      </c>
      <c r="C43" s="5">
        <v>44776</v>
      </c>
      <c r="D43" s="20">
        <v>45</v>
      </c>
      <c r="E43" s="10">
        <v>2</v>
      </c>
      <c r="F43" s="11">
        <v>24</v>
      </c>
      <c r="G43" s="12">
        <v>380.79</v>
      </c>
      <c r="H43" s="14">
        <v>0</v>
      </c>
      <c r="I43" s="18">
        <v>2</v>
      </c>
      <c r="J43" s="16">
        <v>2</v>
      </c>
      <c r="K43" s="18">
        <v>1</v>
      </c>
    </row>
    <row r="44" spans="1:11" x14ac:dyDescent="0.3">
      <c r="A44" s="5" t="s">
        <v>16</v>
      </c>
      <c r="B44" s="7">
        <v>117</v>
      </c>
      <c r="C44" s="5">
        <v>44771</v>
      </c>
      <c r="D44" s="20">
        <v>44.9</v>
      </c>
      <c r="E44" s="10">
        <v>0</v>
      </c>
      <c r="F44" s="11" t="s">
        <v>4</v>
      </c>
      <c r="G44" s="12">
        <v>0</v>
      </c>
      <c r="H44" s="14">
        <v>0</v>
      </c>
      <c r="I44" s="18">
        <v>0</v>
      </c>
      <c r="J44" s="16">
        <v>0</v>
      </c>
      <c r="K44" s="18">
        <v>0</v>
      </c>
    </row>
    <row r="45" spans="1:11" x14ac:dyDescent="0.3">
      <c r="A45" s="5" t="s">
        <v>16</v>
      </c>
      <c r="B45" s="7">
        <v>119</v>
      </c>
      <c r="C45" s="5">
        <v>44364</v>
      </c>
      <c r="D45" s="20">
        <v>26.6</v>
      </c>
      <c r="E45" s="10">
        <v>6</v>
      </c>
      <c r="F45" s="11">
        <v>25</v>
      </c>
      <c r="G45" s="12">
        <v>270.61</v>
      </c>
      <c r="H45" s="14">
        <v>4</v>
      </c>
      <c r="I45" s="18">
        <v>2</v>
      </c>
      <c r="J45" s="16">
        <v>2</v>
      </c>
      <c r="K45" s="18">
        <v>0</v>
      </c>
    </row>
    <row r="46" spans="1:11" x14ac:dyDescent="0.3">
      <c r="A46" s="5" t="s">
        <v>16</v>
      </c>
      <c r="B46" s="7">
        <v>120</v>
      </c>
      <c r="C46" s="5">
        <v>43456</v>
      </c>
      <c r="D46" s="20">
        <v>38.799999999999997</v>
      </c>
      <c r="E46" s="10">
        <v>10</v>
      </c>
      <c r="F46" s="11">
        <v>31</v>
      </c>
      <c r="G46" s="12">
        <v>341.05</v>
      </c>
      <c r="H46" s="14">
        <v>7</v>
      </c>
      <c r="I46" s="18">
        <v>3</v>
      </c>
      <c r="J46" s="16">
        <v>1</v>
      </c>
      <c r="K46" s="18">
        <v>0</v>
      </c>
    </row>
    <row r="47" spans="1:11" x14ac:dyDescent="0.3">
      <c r="A47" s="5" t="s">
        <v>16</v>
      </c>
      <c r="B47" s="7">
        <v>124</v>
      </c>
      <c r="C47" s="5">
        <v>44387</v>
      </c>
      <c r="D47" s="20">
        <v>21.3</v>
      </c>
      <c r="E47" s="10">
        <v>7</v>
      </c>
      <c r="F47" s="11">
        <v>44</v>
      </c>
      <c r="G47" s="12">
        <v>359.72</v>
      </c>
      <c r="H47" s="14">
        <v>4</v>
      </c>
      <c r="I47" s="18">
        <v>3</v>
      </c>
      <c r="J47" s="16">
        <v>3</v>
      </c>
      <c r="K47" s="18">
        <v>1</v>
      </c>
    </row>
    <row r="48" spans="1:11" x14ac:dyDescent="0.3">
      <c r="A48" s="5" t="s">
        <v>16</v>
      </c>
      <c r="B48" s="7">
        <v>127</v>
      </c>
      <c r="C48" s="5">
        <v>43956</v>
      </c>
      <c r="D48" s="20">
        <v>12.4</v>
      </c>
      <c r="E48" s="10">
        <v>10</v>
      </c>
      <c r="F48" s="11">
        <v>16</v>
      </c>
      <c r="G48" s="12">
        <v>384.62</v>
      </c>
      <c r="H48" s="14">
        <v>7</v>
      </c>
      <c r="I48" s="18">
        <v>3</v>
      </c>
      <c r="J48" s="16">
        <v>1</v>
      </c>
      <c r="K48" s="18">
        <v>0</v>
      </c>
    </row>
    <row r="49" spans="1:11" x14ac:dyDescent="0.3">
      <c r="A49" s="5" t="s">
        <v>16</v>
      </c>
      <c r="B49" s="7">
        <v>130</v>
      </c>
      <c r="C49" s="5">
        <v>43547</v>
      </c>
      <c r="D49" s="20">
        <v>26.5</v>
      </c>
      <c r="E49" s="10">
        <v>17</v>
      </c>
      <c r="F49" s="11">
        <v>8</v>
      </c>
      <c r="G49" s="12">
        <v>377.02</v>
      </c>
      <c r="H49" s="14">
        <v>4</v>
      </c>
      <c r="I49" s="18">
        <v>13</v>
      </c>
      <c r="J49" s="16">
        <v>11</v>
      </c>
      <c r="K49" s="18">
        <v>11</v>
      </c>
    </row>
    <row r="50" spans="1:11" x14ac:dyDescent="0.3">
      <c r="A50" s="5" t="s">
        <v>16</v>
      </c>
      <c r="B50" s="7">
        <v>132</v>
      </c>
      <c r="C50" s="5">
        <v>44511</v>
      </c>
      <c r="D50" s="20">
        <v>10.7</v>
      </c>
      <c r="E50" s="10">
        <v>5</v>
      </c>
      <c r="F50" s="11">
        <v>10</v>
      </c>
      <c r="G50" s="12">
        <v>158.21</v>
      </c>
      <c r="H50" s="14">
        <v>5</v>
      </c>
      <c r="I50" s="18">
        <v>0</v>
      </c>
      <c r="J50" s="16">
        <v>1</v>
      </c>
      <c r="K50" s="18">
        <v>0</v>
      </c>
    </row>
    <row r="51" spans="1:11" x14ac:dyDescent="0.3">
      <c r="A51" s="5" t="s">
        <v>16</v>
      </c>
      <c r="B51" s="7">
        <v>133</v>
      </c>
      <c r="C51" s="5">
        <v>43870</v>
      </c>
      <c r="D51" s="20">
        <v>27.9</v>
      </c>
      <c r="E51" s="10">
        <v>17</v>
      </c>
      <c r="F51" s="11">
        <v>17</v>
      </c>
      <c r="G51" s="12">
        <v>284.51</v>
      </c>
      <c r="H51" s="14">
        <v>13</v>
      </c>
      <c r="I51" s="18">
        <v>4</v>
      </c>
      <c r="J51" s="16">
        <v>2</v>
      </c>
      <c r="K51" s="18">
        <v>1</v>
      </c>
    </row>
    <row r="52" spans="1:11" x14ac:dyDescent="0.3">
      <c r="A52" s="5" t="s">
        <v>16</v>
      </c>
      <c r="B52" s="7">
        <v>134</v>
      </c>
      <c r="C52" s="5">
        <v>43416</v>
      </c>
      <c r="D52" s="20">
        <v>15.7</v>
      </c>
      <c r="E52" s="10">
        <v>18</v>
      </c>
      <c r="F52" s="11">
        <v>19</v>
      </c>
      <c r="G52" s="12">
        <v>134.63999999999999</v>
      </c>
      <c r="H52" s="14">
        <v>16</v>
      </c>
      <c r="I52" s="18">
        <v>2</v>
      </c>
      <c r="J52" s="16">
        <v>3</v>
      </c>
      <c r="K52" s="18">
        <v>1</v>
      </c>
    </row>
    <row r="53" spans="1:11" x14ac:dyDescent="0.3">
      <c r="A53" s="5" t="s">
        <v>16</v>
      </c>
      <c r="B53" s="7">
        <v>136</v>
      </c>
      <c r="C53" s="5">
        <v>44756</v>
      </c>
      <c r="D53" s="20">
        <v>44.8</v>
      </c>
      <c r="E53" s="10">
        <v>2</v>
      </c>
      <c r="F53" s="11">
        <v>128</v>
      </c>
      <c r="G53" s="12">
        <v>357.5</v>
      </c>
      <c r="H53" s="14">
        <v>1</v>
      </c>
      <c r="I53" s="18">
        <v>1</v>
      </c>
      <c r="J53" s="16">
        <v>2</v>
      </c>
      <c r="K53" s="18">
        <v>1</v>
      </c>
    </row>
    <row r="54" spans="1:11" x14ac:dyDescent="0.3">
      <c r="A54" s="5" t="s">
        <v>16</v>
      </c>
      <c r="B54" s="7">
        <v>137</v>
      </c>
      <c r="C54" s="5">
        <v>43368</v>
      </c>
      <c r="D54" s="20">
        <v>22.6</v>
      </c>
      <c r="E54" s="10">
        <v>12</v>
      </c>
      <c r="F54" s="11">
        <v>6</v>
      </c>
      <c r="G54" s="12">
        <v>126.48</v>
      </c>
      <c r="H54" s="14">
        <v>5</v>
      </c>
      <c r="I54" s="18">
        <v>7</v>
      </c>
      <c r="J54" s="16">
        <v>15</v>
      </c>
      <c r="K54" s="18">
        <v>5</v>
      </c>
    </row>
    <row r="55" spans="1:11" x14ac:dyDescent="0.3">
      <c r="A55" s="5" t="s">
        <v>16</v>
      </c>
      <c r="B55" s="7">
        <v>143</v>
      </c>
      <c r="C55" s="5">
        <v>44481</v>
      </c>
      <c r="D55" s="20">
        <v>53.8</v>
      </c>
      <c r="E55" s="10">
        <v>3</v>
      </c>
      <c r="F55" s="11">
        <v>7</v>
      </c>
      <c r="G55" s="12">
        <v>228.97</v>
      </c>
      <c r="H55" s="14">
        <v>2</v>
      </c>
      <c r="I55" s="18">
        <v>1</v>
      </c>
      <c r="J55" s="16">
        <v>1</v>
      </c>
      <c r="K55" s="18">
        <v>0</v>
      </c>
    </row>
    <row r="56" spans="1:11" x14ac:dyDescent="0.3">
      <c r="A56" s="5" t="s">
        <v>16</v>
      </c>
      <c r="B56" s="7">
        <v>150</v>
      </c>
      <c r="C56" s="5">
        <v>44625</v>
      </c>
      <c r="D56" s="20">
        <v>8.5</v>
      </c>
      <c r="E56" s="10">
        <v>7</v>
      </c>
      <c r="F56" s="11">
        <v>44</v>
      </c>
      <c r="G56" s="12">
        <v>121.02</v>
      </c>
      <c r="H56" s="14">
        <v>6</v>
      </c>
      <c r="I56" s="18">
        <v>1</v>
      </c>
      <c r="J56" s="16">
        <v>2</v>
      </c>
      <c r="K56" s="18">
        <v>1</v>
      </c>
    </row>
    <row r="57" spans="1:11" x14ac:dyDescent="0.3">
      <c r="A57" s="5" t="s">
        <v>16</v>
      </c>
      <c r="B57" s="7">
        <v>152</v>
      </c>
      <c r="C57" s="5">
        <v>43848</v>
      </c>
      <c r="D57" s="20">
        <v>23.2</v>
      </c>
      <c r="E57" s="10">
        <v>14</v>
      </c>
      <c r="F57" s="11">
        <v>17</v>
      </c>
      <c r="G57" s="12">
        <v>150.30000000000001</v>
      </c>
      <c r="H57" s="14">
        <v>8</v>
      </c>
      <c r="I57" s="18">
        <v>6</v>
      </c>
      <c r="J57" s="16">
        <v>18</v>
      </c>
      <c r="K57" s="18">
        <v>6</v>
      </c>
    </row>
    <row r="58" spans="1:11" x14ac:dyDescent="0.3">
      <c r="A58" s="5" t="s">
        <v>16</v>
      </c>
      <c r="B58" s="7">
        <v>153</v>
      </c>
      <c r="C58" s="5">
        <v>43272</v>
      </c>
      <c r="D58" s="20">
        <v>25.5</v>
      </c>
      <c r="E58" s="10">
        <v>12</v>
      </c>
      <c r="F58" s="11">
        <v>7</v>
      </c>
      <c r="G58" s="12">
        <v>88.87</v>
      </c>
      <c r="H58" s="14">
        <v>4</v>
      </c>
      <c r="I58" s="18">
        <v>8</v>
      </c>
      <c r="J58" s="16">
        <v>6</v>
      </c>
      <c r="K58" s="18">
        <v>6</v>
      </c>
    </row>
    <row r="59" spans="1:11" x14ac:dyDescent="0.3">
      <c r="A59" s="5" t="s">
        <v>16</v>
      </c>
      <c r="B59" s="7">
        <v>154</v>
      </c>
      <c r="C59" s="5">
        <v>44142</v>
      </c>
      <c r="D59" s="20">
        <v>51.3</v>
      </c>
      <c r="E59" s="10">
        <v>6</v>
      </c>
      <c r="F59" s="11">
        <v>58</v>
      </c>
      <c r="G59" s="12">
        <v>315.06</v>
      </c>
      <c r="H59" s="14">
        <v>6</v>
      </c>
      <c r="I59" s="18">
        <v>0</v>
      </c>
      <c r="J59" s="16">
        <v>1</v>
      </c>
      <c r="K59" s="18">
        <v>0</v>
      </c>
    </row>
    <row r="60" spans="1:11" x14ac:dyDescent="0.3">
      <c r="A60" s="5" t="s">
        <v>16</v>
      </c>
      <c r="B60" s="7">
        <v>160</v>
      </c>
      <c r="C60" s="5">
        <v>43722</v>
      </c>
      <c r="D60" s="20">
        <v>17.2</v>
      </c>
      <c r="E60" s="10">
        <v>14</v>
      </c>
      <c r="F60" s="11">
        <v>6</v>
      </c>
      <c r="G60" s="12">
        <v>95.12</v>
      </c>
      <c r="H60" s="14">
        <v>10</v>
      </c>
      <c r="I60" s="18">
        <v>4</v>
      </c>
      <c r="J60" s="16">
        <v>2</v>
      </c>
      <c r="K60" s="18">
        <v>0</v>
      </c>
    </row>
    <row r="61" spans="1:11" x14ac:dyDescent="0.3">
      <c r="A61" s="5" t="s">
        <v>16</v>
      </c>
      <c r="B61" s="7">
        <v>161</v>
      </c>
      <c r="C61" s="5">
        <v>43972</v>
      </c>
      <c r="D61" s="20">
        <v>59.1</v>
      </c>
      <c r="E61" s="10">
        <v>13</v>
      </c>
      <c r="F61" s="11">
        <v>3</v>
      </c>
      <c r="G61" s="12">
        <v>272.93</v>
      </c>
      <c r="H61" s="14">
        <v>5</v>
      </c>
      <c r="I61" s="18">
        <v>8</v>
      </c>
      <c r="J61" s="16">
        <v>8</v>
      </c>
      <c r="K61" s="18">
        <v>8</v>
      </c>
    </row>
    <row r="62" spans="1:11" x14ac:dyDescent="0.3">
      <c r="A62" s="5" t="s">
        <v>16</v>
      </c>
      <c r="B62" s="7">
        <v>163</v>
      </c>
      <c r="C62" s="5">
        <v>44485</v>
      </c>
      <c r="D62" s="20">
        <v>56.4</v>
      </c>
      <c r="E62" s="10">
        <v>7</v>
      </c>
      <c r="F62" s="11">
        <v>48</v>
      </c>
      <c r="G62" s="12">
        <v>70.510000000000005</v>
      </c>
      <c r="H62" s="14">
        <v>3</v>
      </c>
      <c r="I62" s="18">
        <v>4</v>
      </c>
      <c r="J62" s="16">
        <v>8</v>
      </c>
      <c r="K62" s="18">
        <v>4</v>
      </c>
    </row>
    <row r="63" spans="1:11" x14ac:dyDescent="0.3">
      <c r="A63" s="5" t="s">
        <v>16</v>
      </c>
      <c r="B63" s="7">
        <v>168</v>
      </c>
      <c r="C63" s="5">
        <v>43572</v>
      </c>
      <c r="D63" s="20">
        <v>50.5</v>
      </c>
      <c r="E63" s="10">
        <v>12</v>
      </c>
      <c r="F63" s="11">
        <v>4</v>
      </c>
      <c r="G63" s="12">
        <v>276.58999999999997</v>
      </c>
      <c r="H63" s="14">
        <v>0</v>
      </c>
      <c r="I63" s="18">
        <v>12</v>
      </c>
      <c r="J63" s="16">
        <v>10</v>
      </c>
      <c r="K63" s="18">
        <v>10</v>
      </c>
    </row>
    <row r="64" spans="1:11" x14ac:dyDescent="0.3">
      <c r="A64" s="5" t="s">
        <v>16</v>
      </c>
      <c r="B64" s="7">
        <v>171</v>
      </c>
      <c r="C64" s="5">
        <v>43608</v>
      </c>
      <c r="D64" s="20">
        <v>54</v>
      </c>
      <c r="E64" s="10">
        <v>12</v>
      </c>
      <c r="F64" s="11">
        <v>28</v>
      </c>
      <c r="G64" s="12">
        <v>343.44</v>
      </c>
      <c r="H64" s="14">
        <v>9</v>
      </c>
      <c r="I64" s="18">
        <v>3</v>
      </c>
      <c r="J64" s="16">
        <v>1</v>
      </c>
      <c r="K64" s="18">
        <v>0</v>
      </c>
    </row>
    <row r="65" spans="1:11" x14ac:dyDescent="0.3">
      <c r="A65" s="5" t="s">
        <v>16</v>
      </c>
      <c r="B65" s="7">
        <v>185</v>
      </c>
      <c r="C65" s="5">
        <v>44496</v>
      </c>
      <c r="D65" s="20">
        <v>43.9</v>
      </c>
      <c r="E65" s="10">
        <v>10</v>
      </c>
      <c r="F65" s="11">
        <v>19</v>
      </c>
      <c r="G65" s="12">
        <v>289.55</v>
      </c>
      <c r="H65" s="14">
        <v>4</v>
      </c>
      <c r="I65" s="18">
        <v>6</v>
      </c>
      <c r="J65" s="16">
        <v>15</v>
      </c>
      <c r="K65" s="18">
        <v>5</v>
      </c>
    </row>
    <row r="66" spans="1:11" x14ac:dyDescent="0.3">
      <c r="A66" s="5" t="s">
        <v>16</v>
      </c>
      <c r="B66" s="7">
        <v>186</v>
      </c>
      <c r="C66" s="5">
        <v>43736</v>
      </c>
      <c r="D66" s="20">
        <v>28.7</v>
      </c>
      <c r="E66" s="10">
        <v>14</v>
      </c>
      <c r="F66" s="11">
        <v>18</v>
      </c>
      <c r="G66" s="12">
        <v>203.52</v>
      </c>
      <c r="H66" s="14">
        <v>6</v>
      </c>
      <c r="I66" s="18">
        <v>8</v>
      </c>
      <c r="J66" s="16">
        <v>2</v>
      </c>
      <c r="K66" s="18">
        <v>2</v>
      </c>
    </row>
    <row r="67" spans="1:11" x14ac:dyDescent="0.3">
      <c r="A67" s="5" t="s">
        <v>16</v>
      </c>
      <c r="B67" s="7">
        <v>187</v>
      </c>
      <c r="C67" s="5">
        <v>43404</v>
      </c>
      <c r="D67" s="20">
        <v>57.8</v>
      </c>
      <c r="E67" s="10">
        <v>12</v>
      </c>
      <c r="F67" s="11">
        <v>21</v>
      </c>
      <c r="G67" s="12">
        <v>366.87</v>
      </c>
      <c r="H67" s="14">
        <v>8</v>
      </c>
      <c r="I67" s="18">
        <v>4</v>
      </c>
      <c r="J67" s="16">
        <v>0</v>
      </c>
      <c r="K67" s="18">
        <v>0</v>
      </c>
    </row>
    <row r="68" spans="1:11" x14ac:dyDescent="0.3">
      <c r="A68" s="5" t="s">
        <v>16</v>
      </c>
      <c r="B68" s="7">
        <v>190</v>
      </c>
      <c r="C68" s="5">
        <v>44552</v>
      </c>
      <c r="D68" s="20">
        <v>31.8</v>
      </c>
      <c r="E68" s="10">
        <v>0</v>
      </c>
      <c r="F68" s="11" t="s">
        <v>4</v>
      </c>
      <c r="G68" s="12">
        <v>0</v>
      </c>
      <c r="H68" s="14">
        <v>0</v>
      </c>
      <c r="I68" s="18">
        <v>0</v>
      </c>
      <c r="J68" s="16">
        <v>2</v>
      </c>
      <c r="K68" s="18">
        <v>0</v>
      </c>
    </row>
    <row r="69" spans="1:11" x14ac:dyDescent="0.3">
      <c r="A69" s="5" t="s">
        <v>16</v>
      </c>
      <c r="B69" s="7">
        <v>194</v>
      </c>
      <c r="C69" s="5">
        <v>43820</v>
      </c>
      <c r="D69" s="20">
        <v>21.9</v>
      </c>
      <c r="E69" s="10">
        <v>14</v>
      </c>
      <c r="F69" s="11">
        <v>3</v>
      </c>
      <c r="G69" s="12">
        <v>325.25</v>
      </c>
      <c r="H69" s="14">
        <v>5</v>
      </c>
      <c r="I69" s="18">
        <v>9</v>
      </c>
      <c r="J69" s="16">
        <v>9</v>
      </c>
      <c r="K69" s="18">
        <v>3</v>
      </c>
    </row>
    <row r="70" spans="1:11" x14ac:dyDescent="0.3">
      <c r="A70" s="5" t="s">
        <v>16</v>
      </c>
      <c r="B70" s="7">
        <v>195</v>
      </c>
      <c r="C70" s="5">
        <v>44171</v>
      </c>
      <c r="D70" s="20">
        <v>39.799999999999997</v>
      </c>
      <c r="E70" s="10">
        <v>5</v>
      </c>
      <c r="F70" s="11">
        <v>0</v>
      </c>
      <c r="G70" s="12">
        <v>342.17</v>
      </c>
      <c r="H70" s="14">
        <v>4</v>
      </c>
      <c r="I70" s="18">
        <v>1</v>
      </c>
      <c r="J70" s="16">
        <v>0</v>
      </c>
      <c r="K70" s="18">
        <v>0</v>
      </c>
    </row>
    <row r="71" spans="1:11" x14ac:dyDescent="0.3">
      <c r="A71" s="5" t="s">
        <v>16</v>
      </c>
      <c r="B71" s="7">
        <v>202</v>
      </c>
      <c r="C71" s="5">
        <v>43572</v>
      </c>
      <c r="D71" s="20">
        <v>20.5</v>
      </c>
      <c r="E71" s="10">
        <v>12</v>
      </c>
      <c r="F71" s="11">
        <v>21</v>
      </c>
      <c r="G71" s="12">
        <v>61.45</v>
      </c>
      <c r="H71" s="14">
        <v>2</v>
      </c>
      <c r="I71" s="18">
        <v>10</v>
      </c>
      <c r="J71" s="16">
        <v>5</v>
      </c>
      <c r="K71" s="18">
        <v>5</v>
      </c>
    </row>
    <row r="72" spans="1:11" x14ac:dyDescent="0.3">
      <c r="A72" s="5" t="s">
        <v>16</v>
      </c>
      <c r="B72" s="7">
        <v>205</v>
      </c>
      <c r="C72" s="5">
        <v>44466</v>
      </c>
      <c r="D72" s="20">
        <v>36.5</v>
      </c>
      <c r="E72" s="10">
        <v>10</v>
      </c>
      <c r="F72" s="11">
        <v>18</v>
      </c>
      <c r="G72" s="12">
        <v>264.16000000000003</v>
      </c>
      <c r="H72" s="14">
        <v>5</v>
      </c>
      <c r="I72" s="18">
        <v>5</v>
      </c>
      <c r="J72" s="16">
        <v>3</v>
      </c>
      <c r="K72" s="18">
        <v>3</v>
      </c>
    </row>
    <row r="73" spans="1:11" x14ac:dyDescent="0.3">
      <c r="A73" s="5" t="s">
        <v>16</v>
      </c>
      <c r="B73" s="7">
        <v>208</v>
      </c>
      <c r="C73" s="5">
        <v>44508</v>
      </c>
      <c r="D73" s="20">
        <v>19.100000000000001</v>
      </c>
      <c r="E73" s="10">
        <v>12</v>
      </c>
      <c r="F73" s="11">
        <v>8</v>
      </c>
      <c r="G73" s="12">
        <v>232.5</v>
      </c>
      <c r="H73" s="14">
        <v>9</v>
      </c>
      <c r="I73" s="18">
        <v>3</v>
      </c>
      <c r="J73" s="16">
        <v>4</v>
      </c>
      <c r="K73" s="18">
        <v>2</v>
      </c>
    </row>
    <row r="74" spans="1:11" x14ac:dyDescent="0.3">
      <c r="A74" s="5" t="s">
        <v>16</v>
      </c>
      <c r="B74" s="7">
        <v>209</v>
      </c>
      <c r="C74" s="5">
        <v>44114</v>
      </c>
      <c r="D74" s="20">
        <v>26.1</v>
      </c>
      <c r="E74" s="10">
        <v>14</v>
      </c>
      <c r="F74" s="11">
        <v>8</v>
      </c>
      <c r="G74" s="12">
        <v>307.29000000000002</v>
      </c>
      <c r="H74" s="14">
        <v>7</v>
      </c>
      <c r="I74" s="18">
        <v>7</v>
      </c>
      <c r="J74" s="16">
        <v>1</v>
      </c>
      <c r="K74" s="18">
        <v>0</v>
      </c>
    </row>
    <row r="75" spans="1:11" x14ac:dyDescent="0.3">
      <c r="A75" s="5" t="s">
        <v>16</v>
      </c>
      <c r="B75" s="7">
        <v>212</v>
      </c>
      <c r="C75" s="5">
        <v>44046</v>
      </c>
      <c r="D75" s="20">
        <v>60.7</v>
      </c>
      <c r="E75" s="10">
        <v>15</v>
      </c>
      <c r="F75" s="11">
        <v>17</v>
      </c>
      <c r="G75" s="12">
        <v>265.63</v>
      </c>
      <c r="H75" s="14">
        <v>10</v>
      </c>
      <c r="I75" s="18">
        <v>5</v>
      </c>
      <c r="J75" s="16">
        <v>1</v>
      </c>
      <c r="K75" s="18">
        <v>1</v>
      </c>
    </row>
    <row r="76" spans="1:11" x14ac:dyDescent="0.3">
      <c r="A76" s="5" t="s">
        <v>16</v>
      </c>
      <c r="B76" s="7">
        <v>214</v>
      </c>
      <c r="C76" s="5">
        <v>44144</v>
      </c>
      <c r="D76" s="20">
        <v>18.899999999999999</v>
      </c>
      <c r="E76" s="10">
        <v>8</v>
      </c>
      <c r="F76" s="11">
        <v>5</v>
      </c>
      <c r="G76" s="12">
        <v>362.57</v>
      </c>
      <c r="H76" s="14">
        <v>5</v>
      </c>
      <c r="I76" s="18">
        <v>3</v>
      </c>
      <c r="J76" s="16">
        <v>1</v>
      </c>
      <c r="K76" s="18">
        <v>1</v>
      </c>
    </row>
    <row r="77" spans="1:11" x14ac:dyDescent="0.3">
      <c r="A77" s="5" t="s">
        <v>16</v>
      </c>
      <c r="B77" s="7">
        <v>215</v>
      </c>
      <c r="C77" s="5">
        <v>44426</v>
      </c>
      <c r="D77" s="20">
        <v>50</v>
      </c>
      <c r="E77" s="10">
        <v>10</v>
      </c>
      <c r="F77" s="11">
        <v>9</v>
      </c>
      <c r="G77" s="12">
        <v>121.16</v>
      </c>
      <c r="H77" s="14">
        <v>1</v>
      </c>
      <c r="I77" s="18">
        <v>9</v>
      </c>
      <c r="J77" s="16">
        <v>6</v>
      </c>
      <c r="K77" s="18">
        <v>6</v>
      </c>
    </row>
    <row r="78" spans="1:11" x14ac:dyDescent="0.3">
      <c r="A78" s="5" t="s">
        <v>16</v>
      </c>
      <c r="B78" s="7">
        <v>217</v>
      </c>
      <c r="C78" s="5">
        <v>43943</v>
      </c>
      <c r="D78" s="20">
        <v>30.4</v>
      </c>
      <c r="E78" s="10">
        <v>11</v>
      </c>
      <c r="F78" s="11">
        <v>6</v>
      </c>
      <c r="G78" s="12">
        <v>281.08999999999997</v>
      </c>
      <c r="H78" s="14">
        <v>0</v>
      </c>
      <c r="I78" s="18">
        <v>11</v>
      </c>
      <c r="J78" s="16">
        <v>4</v>
      </c>
      <c r="K78" s="18">
        <v>4</v>
      </c>
    </row>
    <row r="79" spans="1:11" x14ac:dyDescent="0.3">
      <c r="A79" s="5" t="s">
        <v>16</v>
      </c>
      <c r="B79" s="7">
        <v>219</v>
      </c>
      <c r="C79" s="5">
        <v>44154</v>
      </c>
      <c r="D79" s="20">
        <v>52.4</v>
      </c>
      <c r="E79" s="10">
        <v>9</v>
      </c>
      <c r="F79" s="11">
        <v>32</v>
      </c>
      <c r="G79" s="12">
        <v>199.96</v>
      </c>
      <c r="H79" s="14">
        <v>4</v>
      </c>
      <c r="I79" s="18">
        <v>5</v>
      </c>
      <c r="J79" s="16">
        <v>1</v>
      </c>
      <c r="K79" s="18">
        <v>0</v>
      </c>
    </row>
    <row r="80" spans="1:11" x14ac:dyDescent="0.3">
      <c r="A80" s="5" t="s">
        <v>16</v>
      </c>
      <c r="B80" s="7">
        <v>221</v>
      </c>
      <c r="C80" s="5">
        <v>44745</v>
      </c>
      <c r="D80" s="20">
        <v>25.8</v>
      </c>
      <c r="E80" s="10">
        <v>0</v>
      </c>
      <c r="F80" s="11" t="s">
        <v>4</v>
      </c>
      <c r="G80" s="12">
        <v>0</v>
      </c>
      <c r="H80" s="14">
        <v>0</v>
      </c>
      <c r="I80" s="18">
        <v>0</v>
      </c>
      <c r="J80" s="16">
        <v>1</v>
      </c>
      <c r="K80" s="18">
        <v>0</v>
      </c>
    </row>
    <row r="81" spans="1:11" x14ac:dyDescent="0.3">
      <c r="A81" s="5" t="s">
        <v>16</v>
      </c>
      <c r="B81" s="7">
        <v>222</v>
      </c>
      <c r="C81" s="5">
        <v>44256</v>
      </c>
      <c r="D81" s="20">
        <v>21.6</v>
      </c>
      <c r="E81" s="10">
        <v>8</v>
      </c>
      <c r="F81" s="11">
        <v>29</v>
      </c>
      <c r="G81" s="12">
        <v>170.32</v>
      </c>
      <c r="H81" s="14">
        <v>8</v>
      </c>
      <c r="I81" s="18">
        <v>0</v>
      </c>
      <c r="J81" s="16">
        <v>2</v>
      </c>
      <c r="K81" s="18">
        <v>0</v>
      </c>
    </row>
    <row r="82" spans="1:11" x14ac:dyDescent="0.3">
      <c r="A82" s="5" t="s">
        <v>16</v>
      </c>
      <c r="B82" s="7">
        <v>223</v>
      </c>
      <c r="C82" s="5">
        <v>43080</v>
      </c>
      <c r="D82" s="20">
        <v>39.5</v>
      </c>
      <c r="E82" s="10">
        <v>12</v>
      </c>
      <c r="F82" s="11">
        <v>3</v>
      </c>
      <c r="G82" s="12">
        <v>386.08</v>
      </c>
      <c r="H82" s="14">
        <v>3</v>
      </c>
      <c r="I82" s="18">
        <v>9</v>
      </c>
      <c r="J82" s="16">
        <v>16</v>
      </c>
      <c r="K82" s="18">
        <v>8</v>
      </c>
    </row>
    <row r="83" spans="1:11" x14ac:dyDescent="0.3">
      <c r="A83" s="5" t="s">
        <v>16</v>
      </c>
      <c r="B83" s="7">
        <v>225</v>
      </c>
      <c r="C83" s="5">
        <v>44088</v>
      </c>
      <c r="D83" s="20">
        <v>53.7</v>
      </c>
      <c r="E83" s="10">
        <v>8</v>
      </c>
      <c r="F83" s="11">
        <v>17</v>
      </c>
      <c r="G83" s="12">
        <v>316.57</v>
      </c>
      <c r="H83" s="14">
        <v>4</v>
      </c>
      <c r="I83" s="18">
        <v>4</v>
      </c>
      <c r="J83" s="16">
        <v>2</v>
      </c>
      <c r="K83" s="18">
        <v>2</v>
      </c>
    </row>
    <row r="84" spans="1:11" x14ac:dyDescent="0.3">
      <c r="A84" s="5" t="s">
        <v>16</v>
      </c>
      <c r="B84" s="7">
        <v>227</v>
      </c>
      <c r="C84" s="5">
        <v>44788</v>
      </c>
      <c r="D84" s="20">
        <v>54.7</v>
      </c>
      <c r="E84" s="10">
        <v>1</v>
      </c>
      <c r="F84" s="11">
        <v>39</v>
      </c>
      <c r="G84" s="12">
        <v>46.3</v>
      </c>
      <c r="H84" s="14">
        <v>0</v>
      </c>
      <c r="I84" s="18">
        <v>1</v>
      </c>
      <c r="J84" s="16">
        <v>3</v>
      </c>
      <c r="K84" s="18">
        <v>1</v>
      </c>
    </row>
    <row r="85" spans="1:11" x14ac:dyDescent="0.3">
      <c r="A85" s="5" t="s">
        <v>16</v>
      </c>
      <c r="B85" s="7">
        <v>228</v>
      </c>
      <c r="C85" s="5">
        <v>44490</v>
      </c>
      <c r="D85" s="20">
        <v>40.6</v>
      </c>
      <c r="E85" s="10">
        <v>6</v>
      </c>
      <c r="F85" s="11">
        <v>53</v>
      </c>
      <c r="G85" s="12">
        <v>226.46</v>
      </c>
      <c r="H85" s="14">
        <v>6</v>
      </c>
      <c r="I85" s="18">
        <v>0</v>
      </c>
      <c r="J85" s="16">
        <v>1</v>
      </c>
      <c r="K85" s="18">
        <v>0</v>
      </c>
    </row>
    <row r="86" spans="1:11" x14ac:dyDescent="0.3">
      <c r="A86" s="5" t="s">
        <v>16</v>
      </c>
      <c r="B86" s="7">
        <v>230</v>
      </c>
      <c r="C86" s="5">
        <v>43706</v>
      </c>
      <c r="D86" s="20">
        <v>43.9</v>
      </c>
      <c r="E86" s="10">
        <v>10</v>
      </c>
      <c r="F86" s="11">
        <v>12</v>
      </c>
      <c r="G86" s="12">
        <v>180.67</v>
      </c>
      <c r="H86" s="14">
        <v>0</v>
      </c>
      <c r="I86" s="18">
        <v>10</v>
      </c>
      <c r="J86" s="16">
        <v>3</v>
      </c>
      <c r="K86" s="18">
        <v>1</v>
      </c>
    </row>
    <row r="87" spans="1:11" x14ac:dyDescent="0.3">
      <c r="A87" s="5" t="s">
        <v>16</v>
      </c>
      <c r="B87" s="7">
        <v>231</v>
      </c>
      <c r="C87" s="5">
        <v>43595</v>
      </c>
      <c r="D87" s="20">
        <v>40</v>
      </c>
      <c r="E87" s="10">
        <v>13</v>
      </c>
      <c r="F87" s="11">
        <v>19</v>
      </c>
      <c r="G87" s="12">
        <v>184.5</v>
      </c>
      <c r="H87" s="14">
        <v>1</v>
      </c>
      <c r="I87" s="18">
        <v>12</v>
      </c>
      <c r="J87" s="16">
        <v>20</v>
      </c>
      <c r="K87" s="18">
        <v>10</v>
      </c>
    </row>
    <row r="88" spans="1:11" x14ac:dyDescent="0.3">
      <c r="A88" s="5" t="s">
        <v>16</v>
      </c>
      <c r="B88" s="7">
        <v>234</v>
      </c>
      <c r="C88" s="5">
        <v>43734</v>
      </c>
      <c r="D88" s="20">
        <v>49.3</v>
      </c>
      <c r="E88" s="10">
        <v>17</v>
      </c>
      <c r="F88" s="11">
        <v>6</v>
      </c>
      <c r="G88" s="12">
        <v>361.02</v>
      </c>
      <c r="H88" s="14">
        <v>6</v>
      </c>
      <c r="I88" s="18">
        <v>11</v>
      </c>
      <c r="J88" s="16">
        <v>5</v>
      </c>
      <c r="K88" s="18">
        <v>5</v>
      </c>
    </row>
    <row r="89" spans="1:11" x14ac:dyDescent="0.3">
      <c r="A89" s="5" t="s">
        <v>16</v>
      </c>
      <c r="B89" s="7">
        <v>236</v>
      </c>
      <c r="C89" s="5">
        <v>44462</v>
      </c>
      <c r="D89" s="20">
        <v>16.899999999999999</v>
      </c>
      <c r="E89" s="10">
        <v>0</v>
      </c>
      <c r="F89" s="11" t="s">
        <v>4</v>
      </c>
      <c r="G89" s="12">
        <v>0</v>
      </c>
      <c r="H89" s="14">
        <v>0</v>
      </c>
      <c r="I89" s="18">
        <v>0</v>
      </c>
      <c r="J89" s="16">
        <v>1</v>
      </c>
      <c r="K89" s="18">
        <v>0</v>
      </c>
    </row>
    <row r="90" spans="1:11" x14ac:dyDescent="0.3">
      <c r="A90" s="5" t="s">
        <v>16</v>
      </c>
      <c r="B90" s="7">
        <v>237</v>
      </c>
      <c r="C90" s="5">
        <v>43583</v>
      </c>
      <c r="D90" s="20">
        <v>46.7</v>
      </c>
      <c r="E90" s="10">
        <v>19</v>
      </c>
      <c r="F90" s="11">
        <v>16</v>
      </c>
      <c r="G90" s="12">
        <v>292.5</v>
      </c>
      <c r="H90" s="14">
        <v>17</v>
      </c>
      <c r="I90" s="18">
        <v>2</v>
      </c>
      <c r="J90" s="16">
        <v>0</v>
      </c>
      <c r="K90" s="18">
        <v>0</v>
      </c>
    </row>
    <row r="91" spans="1:11" x14ac:dyDescent="0.3">
      <c r="A91" s="5" t="s">
        <v>16</v>
      </c>
      <c r="B91" s="7">
        <v>239</v>
      </c>
      <c r="C91" s="5">
        <v>43992</v>
      </c>
      <c r="D91" s="20">
        <v>42.3</v>
      </c>
      <c r="E91" s="10">
        <v>18</v>
      </c>
      <c r="F91" s="11">
        <v>13</v>
      </c>
      <c r="G91" s="12">
        <v>235.32</v>
      </c>
      <c r="H91" s="14">
        <v>16</v>
      </c>
      <c r="I91" s="18">
        <v>2</v>
      </c>
      <c r="J91" s="16">
        <v>2</v>
      </c>
      <c r="K91" s="18">
        <v>2</v>
      </c>
    </row>
    <row r="92" spans="1:11" x14ac:dyDescent="0.3">
      <c r="A92" s="5" t="s">
        <v>16</v>
      </c>
      <c r="B92" s="7">
        <v>244</v>
      </c>
      <c r="C92" s="5">
        <v>44266</v>
      </c>
      <c r="D92" s="20">
        <v>18.100000000000001</v>
      </c>
      <c r="E92" s="10">
        <v>10</v>
      </c>
      <c r="F92" s="11">
        <v>31</v>
      </c>
      <c r="G92" s="12">
        <v>112.24</v>
      </c>
      <c r="H92" s="14">
        <v>6</v>
      </c>
      <c r="I92" s="18">
        <v>4</v>
      </c>
      <c r="J92" s="16">
        <v>4</v>
      </c>
      <c r="K92" s="18">
        <v>4</v>
      </c>
    </row>
    <row r="93" spans="1:11" x14ac:dyDescent="0.3">
      <c r="A93" s="5" t="s">
        <v>16</v>
      </c>
      <c r="B93" s="7">
        <v>250</v>
      </c>
      <c r="C93" s="5">
        <v>44156</v>
      </c>
      <c r="D93" s="20">
        <v>16.5</v>
      </c>
      <c r="E93" s="10">
        <v>10</v>
      </c>
      <c r="F93" s="11">
        <v>34</v>
      </c>
      <c r="G93" s="12">
        <v>296.26</v>
      </c>
      <c r="H93" s="14">
        <v>8</v>
      </c>
      <c r="I93" s="18">
        <v>2</v>
      </c>
      <c r="J93" s="16">
        <v>6</v>
      </c>
      <c r="K93" s="18">
        <v>2</v>
      </c>
    </row>
    <row r="94" spans="1:11" x14ac:dyDescent="0.3">
      <c r="A94" s="5" t="s">
        <v>16</v>
      </c>
      <c r="B94" s="7">
        <v>251</v>
      </c>
      <c r="C94" s="5">
        <v>44752</v>
      </c>
      <c r="D94" s="20">
        <v>51.1</v>
      </c>
      <c r="E94" s="10">
        <v>2</v>
      </c>
      <c r="F94" s="11">
        <v>20</v>
      </c>
      <c r="G94" s="12">
        <v>275.42</v>
      </c>
      <c r="H94" s="14">
        <v>1</v>
      </c>
      <c r="I94" s="18">
        <v>1</v>
      </c>
      <c r="J94" s="16">
        <v>3</v>
      </c>
      <c r="K94" s="18">
        <v>1</v>
      </c>
    </row>
    <row r="95" spans="1:11" x14ac:dyDescent="0.3">
      <c r="A95" s="5" t="s">
        <v>16</v>
      </c>
      <c r="B95" s="7">
        <v>253</v>
      </c>
      <c r="C95" s="5">
        <v>44448</v>
      </c>
      <c r="D95" s="20">
        <v>19.399999999999999</v>
      </c>
      <c r="E95" s="10">
        <v>6</v>
      </c>
      <c r="F95" s="11">
        <v>56</v>
      </c>
      <c r="G95" s="12">
        <v>117.66</v>
      </c>
      <c r="H95" s="14">
        <v>3</v>
      </c>
      <c r="I95" s="18">
        <v>3</v>
      </c>
      <c r="J95" s="16">
        <v>2</v>
      </c>
      <c r="K95" s="18">
        <v>1</v>
      </c>
    </row>
    <row r="96" spans="1:11" x14ac:dyDescent="0.3">
      <c r="A96" s="5" t="s">
        <v>16</v>
      </c>
      <c r="B96" s="7">
        <v>260</v>
      </c>
      <c r="C96" s="5">
        <v>43806</v>
      </c>
      <c r="D96" s="20">
        <v>6.2</v>
      </c>
      <c r="E96" s="10">
        <v>10</v>
      </c>
      <c r="F96" s="11">
        <v>12</v>
      </c>
      <c r="G96" s="12">
        <v>157.22</v>
      </c>
      <c r="H96" s="14">
        <v>1</v>
      </c>
      <c r="I96" s="18">
        <v>9</v>
      </c>
      <c r="J96" s="16">
        <v>10</v>
      </c>
      <c r="K96" s="18">
        <v>5</v>
      </c>
    </row>
    <row r="97" spans="1:11" x14ac:dyDescent="0.3">
      <c r="A97" s="5" t="s">
        <v>16</v>
      </c>
      <c r="B97" s="7">
        <v>261</v>
      </c>
      <c r="C97" s="5">
        <v>44544</v>
      </c>
      <c r="D97" s="20">
        <v>53.8</v>
      </c>
      <c r="E97" s="10">
        <v>12</v>
      </c>
      <c r="F97" s="11">
        <v>26</v>
      </c>
      <c r="G97" s="12">
        <v>297.29000000000002</v>
      </c>
      <c r="H97" s="14">
        <v>8</v>
      </c>
      <c r="I97" s="18">
        <v>4</v>
      </c>
      <c r="J97" s="16">
        <v>2</v>
      </c>
      <c r="K97" s="18">
        <v>0</v>
      </c>
    </row>
    <row r="98" spans="1:11" x14ac:dyDescent="0.3">
      <c r="A98" s="5" t="s">
        <v>16</v>
      </c>
      <c r="B98" s="7">
        <v>273</v>
      </c>
      <c r="C98" s="5">
        <v>43507</v>
      </c>
      <c r="D98" s="20">
        <v>37.4</v>
      </c>
      <c r="E98" s="10">
        <v>19</v>
      </c>
      <c r="F98" s="11">
        <v>1</v>
      </c>
      <c r="G98" s="12">
        <v>371.73</v>
      </c>
      <c r="H98" s="14">
        <v>18</v>
      </c>
      <c r="I98" s="18">
        <v>1</v>
      </c>
      <c r="J98" s="16">
        <v>1</v>
      </c>
      <c r="K98" s="18">
        <v>0</v>
      </c>
    </row>
    <row r="99" spans="1:11" x14ac:dyDescent="0.3">
      <c r="A99" s="5" t="s">
        <v>16</v>
      </c>
      <c r="B99" s="7">
        <v>275</v>
      </c>
      <c r="C99" s="5">
        <v>43190</v>
      </c>
      <c r="D99" s="20">
        <v>27.1</v>
      </c>
      <c r="E99" s="10">
        <v>14</v>
      </c>
      <c r="F99" s="11">
        <v>24</v>
      </c>
      <c r="G99" s="12">
        <v>234.38</v>
      </c>
      <c r="H99" s="14">
        <v>5</v>
      </c>
      <c r="I99" s="18">
        <v>9</v>
      </c>
      <c r="J99" s="16">
        <v>1</v>
      </c>
      <c r="K99" s="18">
        <v>0</v>
      </c>
    </row>
    <row r="100" spans="1:11" x14ac:dyDescent="0.3">
      <c r="A100" s="5" t="s">
        <v>16</v>
      </c>
      <c r="B100" s="7">
        <v>279</v>
      </c>
      <c r="C100" s="5">
        <v>44118</v>
      </c>
      <c r="D100" s="20">
        <v>46.7</v>
      </c>
      <c r="E100" s="10">
        <v>18</v>
      </c>
      <c r="F100" s="11">
        <v>19</v>
      </c>
      <c r="G100" s="12">
        <v>287.27</v>
      </c>
      <c r="H100" s="14">
        <v>16</v>
      </c>
      <c r="I100" s="18">
        <v>2</v>
      </c>
      <c r="J100" s="16">
        <v>1</v>
      </c>
      <c r="K100" s="18">
        <v>0</v>
      </c>
    </row>
    <row r="101" spans="1:11" x14ac:dyDescent="0.3">
      <c r="A101" s="5" t="s">
        <v>16</v>
      </c>
      <c r="B101" s="7">
        <v>282</v>
      </c>
      <c r="C101" s="5">
        <v>43735</v>
      </c>
      <c r="D101" s="20">
        <v>60.9</v>
      </c>
      <c r="E101" s="10">
        <v>19</v>
      </c>
      <c r="F101" s="11">
        <v>13</v>
      </c>
      <c r="G101" s="12">
        <v>69.400000000000006</v>
      </c>
      <c r="H101" s="14">
        <v>17</v>
      </c>
      <c r="I101" s="18">
        <v>2</v>
      </c>
      <c r="J101" s="16">
        <v>4</v>
      </c>
      <c r="K101" s="18">
        <v>2</v>
      </c>
    </row>
    <row r="102" spans="1:11" x14ac:dyDescent="0.3">
      <c r="A102" s="5" t="s">
        <v>16</v>
      </c>
      <c r="B102" s="7">
        <v>283</v>
      </c>
      <c r="C102" s="5">
        <v>44520</v>
      </c>
      <c r="D102" s="20">
        <v>35.700000000000003</v>
      </c>
      <c r="E102" s="10">
        <v>16</v>
      </c>
      <c r="F102" s="11">
        <v>11</v>
      </c>
      <c r="G102" s="12">
        <v>256.64999999999998</v>
      </c>
      <c r="H102" s="14">
        <v>16</v>
      </c>
      <c r="I102" s="18">
        <v>0</v>
      </c>
      <c r="J102" s="16">
        <v>2</v>
      </c>
      <c r="K102" s="18">
        <v>0</v>
      </c>
    </row>
    <row r="103" spans="1:11" x14ac:dyDescent="0.3">
      <c r="A103" s="5" t="s">
        <v>16</v>
      </c>
      <c r="B103" s="7">
        <v>290</v>
      </c>
      <c r="C103" s="5">
        <v>44706</v>
      </c>
      <c r="D103" s="20">
        <v>31.2</v>
      </c>
      <c r="E103" s="10">
        <v>2</v>
      </c>
      <c r="F103" s="11">
        <v>77</v>
      </c>
      <c r="G103" s="12">
        <v>337.54</v>
      </c>
      <c r="H103" s="14">
        <v>2</v>
      </c>
      <c r="I103" s="18">
        <v>0</v>
      </c>
      <c r="J103" s="16">
        <v>0</v>
      </c>
      <c r="K103" s="18">
        <v>0</v>
      </c>
    </row>
    <row r="104" spans="1:11" x14ac:dyDescent="0.3">
      <c r="A104" s="5" t="s">
        <v>16</v>
      </c>
      <c r="B104" s="7">
        <v>298</v>
      </c>
      <c r="C104" s="5">
        <v>43668</v>
      </c>
      <c r="D104" s="20">
        <v>18</v>
      </c>
      <c r="E104" s="10">
        <v>11</v>
      </c>
      <c r="F104" s="11">
        <v>21</v>
      </c>
      <c r="G104" s="12">
        <v>243.14</v>
      </c>
      <c r="H104" s="14">
        <v>11</v>
      </c>
      <c r="I104" s="18">
        <v>0</v>
      </c>
      <c r="J104" s="16">
        <v>2</v>
      </c>
      <c r="K104" s="18">
        <v>0</v>
      </c>
    </row>
    <row r="105" spans="1:11" x14ac:dyDescent="0.3">
      <c r="A105" s="5" t="s">
        <v>16</v>
      </c>
      <c r="B105" s="7">
        <v>299</v>
      </c>
      <c r="C105" s="5">
        <v>42354</v>
      </c>
      <c r="D105" s="20">
        <v>58.1</v>
      </c>
      <c r="E105" s="10">
        <v>18</v>
      </c>
      <c r="F105" s="11">
        <v>17</v>
      </c>
      <c r="G105" s="12">
        <v>219.55</v>
      </c>
      <c r="H105" s="14">
        <v>2</v>
      </c>
      <c r="I105" s="18">
        <v>16</v>
      </c>
      <c r="J105" s="16">
        <v>21</v>
      </c>
      <c r="K105" s="18">
        <v>7</v>
      </c>
    </row>
    <row r="106" spans="1:11" x14ac:dyDescent="0.3">
      <c r="A106" s="5" t="s">
        <v>16</v>
      </c>
      <c r="B106" s="7">
        <v>301</v>
      </c>
      <c r="C106" s="5">
        <v>44341</v>
      </c>
      <c r="D106" s="20">
        <v>43.8</v>
      </c>
      <c r="E106" s="10">
        <v>5</v>
      </c>
      <c r="F106" s="11">
        <v>45</v>
      </c>
      <c r="G106" s="12">
        <v>283.68</v>
      </c>
      <c r="H106" s="14">
        <v>4</v>
      </c>
      <c r="I106" s="18">
        <v>1</v>
      </c>
      <c r="J106" s="16">
        <v>3</v>
      </c>
      <c r="K106" s="18">
        <v>1</v>
      </c>
    </row>
    <row r="107" spans="1:11" x14ac:dyDescent="0.3">
      <c r="A107" s="5" t="s">
        <v>16</v>
      </c>
      <c r="B107" s="7">
        <v>304</v>
      </c>
      <c r="C107" s="5">
        <v>43260</v>
      </c>
      <c r="D107" s="20">
        <v>26.3</v>
      </c>
      <c r="E107" s="10">
        <v>12</v>
      </c>
      <c r="F107" s="11">
        <v>25</v>
      </c>
      <c r="G107" s="12">
        <v>335.41</v>
      </c>
      <c r="H107" s="14">
        <v>5</v>
      </c>
      <c r="I107" s="18">
        <v>7</v>
      </c>
      <c r="J107" s="16">
        <v>18</v>
      </c>
      <c r="K107" s="18">
        <v>6</v>
      </c>
    </row>
    <row r="108" spans="1:11" x14ac:dyDescent="0.3">
      <c r="A108" s="5" t="s">
        <v>16</v>
      </c>
      <c r="B108" s="7">
        <v>305</v>
      </c>
      <c r="C108" s="5">
        <v>44782</v>
      </c>
      <c r="D108" s="20">
        <v>6.3</v>
      </c>
      <c r="E108" s="10">
        <v>2</v>
      </c>
      <c r="F108" s="11">
        <v>162</v>
      </c>
      <c r="G108" s="12">
        <v>102.77</v>
      </c>
      <c r="H108" s="14">
        <v>2</v>
      </c>
      <c r="I108" s="18">
        <v>0</v>
      </c>
      <c r="J108" s="16">
        <v>0</v>
      </c>
      <c r="K108" s="18">
        <v>0</v>
      </c>
    </row>
    <row r="109" spans="1:11" x14ac:dyDescent="0.3">
      <c r="A109" s="5" t="s">
        <v>16</v>
      </c>
      <c r="B109" s="7">
        <v>307</v>
      </c>
      <c r="C109" s="5">
        <v>44625</v>
      </c>
      <c r="D109" s="20">
        <v>27.3</v>
      </c>
      <c r="E109" s="10">
        <v>7</v>
      </c>
      <c r="F109" s="11">
        <v>47</v>
      </c>
      <c r="G109" s="12">
        <v>57.76</v>
      </c>
      <c r="H109" s="14">
        <v>0</v>
      </c>
      <c r="I109" s="18">
        <v>7</v>
      </c>
      <c r="J109" s="16">
        <v>14</v>
      </c>
      <c r="K109" s="18">
        <v>7</v>
      </c>
    </row>
    <row r="110" spans="1:11" x14ac:dyDescent="0.3">
      <c r="A110" s="5" t="s">
        <v>16</v>
      </c>
      <c r="B110" s="7">
        <v>314</v>
      </c>
      <c r="C110" s="5">
        <v>42642</v>
      </c>
      <c r="D110" s="20">
        <v>54.6</v>
      </c>
      <c r="E110" s="10">
        <v>18</v>
      </c>
      <c r="F110" s="11">
        <v>10</v>
      </c>
      <c r="G110" s="12">
        <v>200.59</v>
      </c>
      <c r="H110" s="14">
        <v>3</v>
      </c>
      <c r="I110" s="18">
        <v>15</v>
      </c>
      <c r="J110" s="16">
        <v>30</v>
      </c>
      <c r="K110" s="18">
        <v>10</v>
      </c>
    </row>
    <row r="111" spans="1:11" x14ac:dyDescent="0.3">
      <c r="A111" s="5" t="s">
        <v>16</v>
      </c>
      <c r="B111" s="7">
        <v>316</v>
      </c>
      <c r="C111" s="5">
        <v>44504</v>
      </c>
      <c r="D111" s="20">
        <v>25.5</v>
      </c>
      <c r="E111" s="10">
        <v>11</v>
      </c>
      <c r="F111" s="11">
        <v>2</v>
      </c>
      <c r="G111" s="12">
        <v>218.49</v>
      </c>
      <c r="H111" s="14">
        <v>7</v>
      </c>
      <c r="I111" s="18">
        <v>4</v>
      </c>
      <c r="J111" s="16">
        <v>1</v>
      </c>
      <c r="K111" s="18">
        <v>0</v>
      </c>
    </row>
    <row r="112" spans="1:11" x14ac:dyDescent="0.3">
      <c r="A112" s="5" t="s">
        <v>16</v>
      </c>
      <c r="B112" s="7">
        <v>317</v>
      </c>
      <c r="C112" s="5">
        <v>42850</v>
      </c>
      <c r="D112" s="20">
        <v>6.6</v>
      </c>
      <c r="E112" s="10">
        <v>17</v>
      </c>
      <c r="F112" s="11">
        <v>14</v>
      </c>
      <c r="G112" s="12">
        <v>172.56</v>
      </c>
      <c r="H112" s="14">
        <v>1</v>
      </c>
      <c r="I112" s="18">
        <v>16</v>
      </c>
      <c r="J112" s="16">
        <v>1</v>
      </c>
      <c r="K112" s="18">
        <v>1</v>
      </c>
    </row>
    <row r="113" spans="1:11" x14ac:dyDescent="0.3">
      <c r="A113" s="5" t="s">
        <v>16</v>
      </c>
      <c r="B113" s="7">
        <v>322</v>
      </c>
      <c r="C113" s="5">
        <v>44646</v>
      </c>
      <c r="D113" s="20">
        <v>24.6</v>
      </c>
      <c r="E113" s="10">
        <v>2</v>
      </c>
      <c r="F113" s="11">
        <v>19</v>
      </c>
      <c r="G113" s="12">
        <v>61.32</v>
      </c>
      <c r="H113" s="14">
        <v>1</v>
      </c>
      <c r="I113" s="18">
        <v>1</v>
      </c>
      <c r="J113" s="16">
        <v>3</v>
      </c>
      <c r="K113" s="18">
        <v>1</v>
      </c>
    </row>
    <row r="114" spans="1:11" x14ac:dyDescent="0.3">
      <c r="A114" s="5" t="s">
        <v>16</v>
      </c>
      <c r="B114" s="7">
        <v>329</v>
      </c>
      <c r="C114" s="5">
        <v>44552</v>
      </c>
      <c r="D114" s="20">
        <v>33.9</v>
      </c>
      <c r="E114" s="10">
        <v>4</v>
      </c>
      <c r="F114" s="11">
        <v>74</v>
      </c>
      <c r="G114" s="12">
        <v>367.76</v>
      </c>
      <c r="H114" s="14">
        <v>2</v>
      </c>
      <c r="I114" s="18">
        <v>2</v>
      </c>
      <c r="J114" s="16">
        <v>1</v>
      </c>
      <c r="K114" s="18">
        <v>1</v>
      </c>
    </row>
    <row r="115" spans="1:11" x14ac:dyDescent="0.3">
      <c r="A115" s="5" t="s">
        <v>16</v>
      </c>
      <c r="B115" s="7">
        <v>331</v>
      </c>
      <c r="C115" s="5">
        <v>43569</v>
      </c>
      <c r="D115" s="20">
        <v>27.4</v>
      </c>
      <c r="E115" s="10">
        <v>9</v>
      </c>
      <c r="F115" s="11">
        <v>36</v>
      </c>
      <c r="G115" s="12">
        <v>207.44</v>
      </c>
      <c r="H115" s="14">
        <v>4</v>
      </c>
      <c r="I115" s="18">
        <v>5</v>
      </c>
      <c r="J115" s="16">
        <v>9</v>
      </c>
      <c r="K115" s="18">
        <v>3</v>
      </c>
    </row>
    <row r="116" spans="1:11" x14ac:dyDescent="0.3">
      <c r="A116" s="5" t="s">
        <v>16</v>
      </c>
      <c r="B116" s="7">
        <v>335</v>
      </c>
      <c r="C116" s="5">
        <v>44430</v>
      </c>
      <c r="D116" s="20">
        <v>40.700000000000003</v>
      </c>
      <c r="E116" s="10">
        <v>3</v>
      </c>
      <c r="F116" s="11">
        <v>99</v>
      </c>
      <c r="G116" s="12">
        <v>244.7</v>
      </c>
      <c r="H116" s="14">
        <v>1</v>
      </c>
      <c r="I116" s="18">
        <v>2</v>
      </c>
      <c r="J116" s="16">
        <v>2</v>
      </c>
      <c r="K116" s="18">
        <v>1</v>
      </c>
    </row>
    <row r="117" spans="1:11" x14ac:dyDescent="0.3">
      <c r="A117" s="5" t="s">
        <v>16</v>
      </c>
      <c r="B117" s="7">
        <v>336</v>
      </c>
      <c r="C117" s="5">
        <v>44780</v>
      </c>
      <c r="D117" s="20">
        <v>35.799999999999997</v>
      </c>
      <c r="E117" s="10">
        <v>2</v>
      </c>
      <c r="F117" s="11">
        <v>164</v>
      </c>
      <c r="G117" s="12">
        <v>245.01</v>
      </c>
      <c r="H117" s="14">
        <v>2</v>
      </c>
      <c r="I117" s="18">
        <v>0</v>
      </c>
      <c r="J117" s="16">
        <v>1</v>
      </c>
      <c r="K117" s="18">
        <v>0</v>
      </c>
    </row>
    <row r="118" spans="1:11" x14ac:dyDescent="0.3">
      <c r="A118" s="5" t="s">
        <v>16</v>
      </c>
      <c r="B118" s="7">
        <v>338</v>
      </c>
      <c r="C118" s="5">
        <v>44598</v>
      </c>
      <c r="D118" s="20">
        <v>16.2</v>
      </c>
      <c r="E118" s="10">
        <v>3</v>
      </c>
      <c r="F118" s="11">
        <v>7</v>
      </c>
      <c r="G118" s="12">
        <v>308.36</v>
      </c>
      <c r="H118" s="14">
        <v>2</v>
      </c>
      <c r="I118" s="18">
        <v>1</v>
      </c>
      <c r="J118" s="16">
        <v>1</v>
      </c>
      <c r="K118" s="18">
        <v>0</v>
      </c>
    </row>
    <row r="119" spans="1:11" x14ac:dyDescent="0.3">
      <c r="A119" s="5" t="s">
        <v>16</v>
      </c>
      <c r="B119" s="7">
        <v>340</v>
      </c>
      <c r="C119" s="5">
        <v>43938</v>
      </c>
      <c r="D119" s="20">
        <v>40.299999999999997</v>
      </c>
      <c r="E119" s="10">
        <v>18</v>
      </c>
      <c r="F119" s="11">
        <v>0</v>
      </c>
      <c r="G119" s="12">
        <v>317.95</v>
      </c>
      <c r="H119" s="14">
        <v>4</v>
      </c>
      <c r="I119" s="18">
        <v>14</v>
      </c>
      <c r="J119" s="16">
        <v>8</v>
      </c>
      <c r="K119" s="18">
        <v>8</v>
      </c>
    </row>
    <row r="120" spans="1:11" x14ac:dyDescent="0.3">
      <c r="A120" s="5" t="s">
        <v>16</v>
      </c>
      <c r="B120" s="7">
        <v>342</v>
      </c>
      <c r="C120" s="5">
        <v>44728</v>
      </c>
      <c r="D120" s="20">
        <v>45.5</v>
      </c>
      <c r="E120" s="10">
        <v>2</v>
      </c>
      <c r="F120" s="11">
        <v>99</v>
      </c>
      <c r="G120" s="12">
        <v>258.32</v>
      </c>
      <c r="H120" s="14">
        <v>2</v>
      </c>
      <c r="I120" s="18">
        <v>0</v>
      </c>
      <c r="J120" s="16">
        <v>2</v>
      </c>
      <c r="K120" s="18">
        <v>0</v>
      </c>
    </row>
    <row r="121" spans="1:11" x14ac:dyDescent="0.3">
      <c r="A121" s="5" t="s">
        <v>16</v>
      </c>
      <c r="B121" s="7">
        <v>344</v>
      </c>
      <c r="C121" s="5">
        <v>44104</v>
      </c>
      <c r="D121" s="20">
        <v>9.9</v>
      </c>
      <c r="E121" s="10">
        <v>16</v>
      </c>
      <c r="F121" s="11">
        <v>17</v>
      </c>
      <c r="G121" s="12">
        <v>168.98</v>
      </c>
      <c r="H121" s="14">
        <v>2</v>
      </c>
      <c r="I121" s="18">
        <v>14</v>
      </c>
      <c r="J121" s="16">
        <v>3</v>
      </c>
      <c r="K121" s="18">
        <v>3</v>
      </c>
    </row>
    <row r="122" spans="1:11" x14ac:dyDescent="0.3">
      <c r="A122" s="5" t="s">
        <v>16</v>
      </c>
      <c r="B122" s="7">
        <v>345</v>
      </c>
      <c r="C122" s="5">
        <v>44722</v>
      </c>
      <c r="D122" s="20">
        <v>44.7</v>
      </c>
      <c r="E122" s="10">
        <v>1</v>
      </c>
      <c r="F122" s="11">
        <v>119</v>
      </c>
      <c r="G122" s="12">
        <v>60.29</v>
      </c>
      <c r="H122" s="14">
        <v>1</v>
      </c>
      <c r="I122" s="18">
        <v>0</v>
      </c>
      <c r="J122" s="16">
        <v>2</v>
      </c>
      <c r="K122" s="18">
        <v>0</v>
      </c>
    </row>
    <row r="123" spans="1:11" x14ac:dyDescent="0.3">
      <c r="A123" s="5" t="s">
        <v>16</v>
      </c>
      <c r="B123" s="7">
        <v>346</v>
      </c>
      <c r="C123" s="5">
        <v>43092</v>
      </c>
      <c r="D123" s="20">
        <v>37.700000000000003</v>
      </c>
      <c r="E123" s="10">
        <v>14</v>
      </c>
      <c r="F123" s="11">
        <v>9</v>
      </c>
      <c r="G123" s="12">
        <v>312.12</v>
      </c>
      <c r="H123" s="14">
        <v>13</v>
      </c>
      <c r="I123" s="18">
        <v>1</v>
      </c>
      <c r="J123" s="16">
        <v>0</v>
      </c>
      <c r="K123" s="18">
        <v>0</v>
      </c>
    </row>
    <row r="124" spans="1:11" x14ac:dyDescent="0.3">
      <c r="A124" s="5" t="s">
        <v>16</v>
      </c>
      <c r="B124" s="7">
        <v>349</v>
      </c>
      <c r="C124" s="5">
        <v>43767</v>
      </c>
      <c r="D124" s="20">
        <v>38.200000000000003</v>
      </c>
      <c r="E124" s="10">
        <v>11</v>
      </c>
      <c r="F124" s="11">
        <v>9</v>
      </c>
      <c r="G124" s="12">
        <v>238.43</v>
      </c>
      <c r="H124" s="14">
        <v>0</v>
      </c>
      <c r="I124" s="18">
        <v>11</v>
      </c>
      <c r="J124" s="16">
        <v>3</v>
      </c>
      <c r="K124" s="18">
        <v>1</v>
      </c>
    </row>
    <row r="125" spans="1:11" x14ac:dyDescent="0.3">
      <c r="A125" s="5" t="s">
        <v>16</v>
      </c>
      <c r="B125" s="7">
        <v>350</v>
      </c>
      <c r="C125" s="5">
        <v>42919</v>
      </c>
      <c r="D125" s="20">
        <v>36.700000000000003</v>
      </c>
      <c r="E125" s="10">
        <v>13</v>
      </c>
      <c r="F125" s="11">
        <v>12</v>
      </c>
      <c r="G125" s="12">
        <v>211.73</v>
      </c>
      <c r="H125" s="14">
        <v>5</v>
      </c>
      <c r="I125" s="18">
        <v>8</v>
      </c>
      <c r="J125" s="16">
        <v>6</v>
      </c>
      <c r="K125" s="18">
        <v>6</v>
      </c>
    </row>
    <row r="126" spans="1:11" x14ac:dyDescent="0.3">
      <c r="A126" s="5" t="s">
        <v>16</v>
      </c>
      <c r="B126" s="7">
        <v>358</v>
      </c>
      <c r="C126" s="5">
        <v>44112</v>
      </c>
      <c r="D126" s="20">
        <v>7.6</v>
      </c>
      <c r="E126" s="10">
        <v>12</v>
      </c>
      <c r="F126" s="11">
        <v>22</v>
      </c>
      <c r="G126" s="12">
        <v>329.9</v>
      </c>
      <c r="H126" s="14">
        <v>9</v>
      </c>
      <c r="I126" s="18">
        <v>3</v>
      </c>
      <c r="J126" s="16">
        <v>2</v>
      </c>
      <c r="K126" s="18">
        <v>0</v>
      </c>
    </row>
    <row r="127" spans="1:11" x14ac:dyDescent="0.3">
      <c r="A127" s="5" t="s">
        <v>16</v>
      </c>
      <c r="B127" s="7">
        <v>375</v>
      </c>
      <c r="C127" s="5">
        <v>44577</v>
      </c>
      <c r="D127" s="20">
        <v>5.5</v>
      </c>
      <c r="E127" s="10">
        <v>0</v>
      </c>
      <c r="F127" s="11" t="s">
        <v>4</v>
      </c>
      <c r="G127" s="12">
        <v>0</v>
      </c>
      <c r="H127" s="14">
        <v>0</v>
      </c>
      <c r="I127" s="18">
        <v>0</v>
      </c>
      <c r="J127" s="16">
        <v>2</v>
      </c>
      <c r="K127" s="18">
        <v>0</v>
      </c>
    </row>
    <row r="128" spans="1:11" x14ac:dyDescent="0.3">
      <c r="A128" s="5" t="s">
        <v>16</v>
      </c>
      <c r="B128" s="7">
        <v>376</v>
      </c>
      <c r="C128" s="5">
        <v>44736</v>
      </c>
      <c r="D128" s="20">
        <v>39.1</v>
      </c>
      <c r="E128" s="10">
        <v>6</v>
      </c>
      <c r="F128" s="11">
        <v>48</v>
      </c>
      <c r="G128" s="12">
        <v>320.98</v>
      </c>
      <c r="H128" s="14">
        <v>1</v>
      </c>
      <c r="I128" s="18">
        <v>5</v>
      </c>
      <c r="J128" s="16">
        <v>0</v>
      </c>
      <c r="K128" s="18">
        <v>0</v>
      </c>
    </row>
    <row r="129" spans="1:11" x14ac:dyDescent="0.3">
      <c r="A129" s="5" t="s">
        <v>16</v>
      </c>
      <c r="B129" s="7">
        <v>385</v>
      </c>
      <c r="C129" s="5">
        <v>43976</v>
      </c>
      <c r="D129" s="20">
        <v>40.700000000000003</v>
      </c>
      <c r="E129" s="10">
        <v>8</v>
      </c>
      <c r="F129" s="11">
        <v>41</v>
      </c>
      <c r="G129" s="12">
        <v>372.06</v>
      </c>
      <c r="H129" s="14">
        <v>5</v>
      </c>
      <c r="I129" s="18">
        <v>3</v>
      </c>
      <c r="J129" s="16">
        <v>1</v>
      </c>
      <c r="K129" s="18">
        <v>1</v>
      </c>
    </row>
    <row r="130" spans="1:11" x14ac:dyDescent="0.3">
      <c r="A130" s="5" t="s">
        <v>16</v>
      </c>
      <c r="B130" s="7">
        <v>386</v>
      </c>
      <c r="C130" s="5">
        <v>43224</v>
      </c>
      <c r="D130" s="20">
        <v>43.6</v>
      </c>
      <c r="E130" s="10">
        <v>12</v>
      </c>
      <c r="F130" s="11">
        <v>15</v>
      </c>
      <c r="G130" s="12">
        <v>46.61</v>
      </c>
      <c r="H130" s="14">
        <v>7</v>
      </c>
      <c r="I130" s="18">
        <v>5</v>
      </c>
      <c r="J130" s="16">
        <v>3</v>
      </c>
      <c r="K130" s="18">
        <v>1</v>
      </c>
    </row>
    <row r="131" spans="1:11" x14ac:dyDescent="0.3">
      <c r="A131" s="5" t="s">
        <v>16</v>
      </c>
      <c r="B131" s="7">
        <v>389</v>
      </c>
      <c r="C131" s="5">
        <v>43946</v>
      </c>
      <c r="D131" s="20">
        <v>23.6</v>
      </c>
      <c r="E131" s="10">
        <v>7</v>
      </c>
      <c r="F131" s="11">
        <v>35</v>
      </c>
      <c r="G131" s="12">
        <v>312.94</v>
      </c>
      <c r="H131" s="14">
        <v>2</v>
      </c>
      <c r="I131" s="18">
        <v>5</v>
      </c>
      <c r="J131" s="16">
        <v>4</v>
      </c>
      <c r="K131" s="18">
        <v>2</v>
      </c>
    </row>
    <row r="132" spans="1:11" x14ac:dyDescent="0.3">
      <c r="A132" s="5" t="s">
        <v>16</v>
      </c>
      <c r="B132" s="7">
        <v>396</v>
      </c>
      <c r="C132" s="5">
        <v>44040</v>
      </c>
      <c r="D132" s="20">
        <v>56</v>
      </c>
      <c r="E132" s="10">
        <v>17</v>
      </c>
      <c r="F132" s="11">
        <v>15</v>
      </c>
      <c r="G132" s="12">
        <v>356.3</v>
      </c>
      <c r="H132" s="14">
        <v>9</v>
      </c>
      <c r="I132" s="18">
        <v>8</v>
      </c>
      <c r="J132" s="16">
        <v>8</v>
      </c>
      <c r="K132" s="18">
        <v>8</v>
      </c>
    </row>
    <row r="133" spans="1:11" x14ac:dyDescent="0.3">
      <c r="A133" s="5" t="s">
        <v>16</v>
      </c>
      <c r="B133" s="7">
        <v>401</v>
      </c>
      <c r="C133" s="5">
        <v>43260</v>
      </c>
      <c r="D133" s="20">
        <v>28.3</v>
      </c>
      <c r="E133" s="10">
        <v>14</v>
      </c>
      <c r="F133" s="11">
        <v>7</v>
      </c>
      <c r="G133" s="12">
        <v>150.07</v>
      </c>
      <c r="H133" s="14">
        <v>6</v>
      </c>
      <c r="I133" s="18">
        <v>8</v>
      </c>
      <c r="J133" s="16">
        <v>8</v>
      </c>
      <c r="K133" s="18">
        <v>8</v>
      </c>
    </row>
    <row r="134" spans="1:11" x14ac:dyDescent="0.3">
      <c r="A134" s="5" t="s">
        <v>16</v>
      </c>
      <c r="B134" s="7">
        <v>404</v>
      </c>
      <c r="C134" s="5">
        <v>44280</v>
      </c>
      <c r="D134" s="20">
        <v>60</v>
      </c>
      <c r="E134" s="10">
        <v>8</v>
      </c>
      <c r="F134" s="11">
        <v>9</v>
      </c>
      <c r="G134" s="12">
        <v>235.01</v>
      </c>
      <c r="H134" s="14">
        <v>5</v>
      </c>
      <c r="I134" s="18">
        <v>3</v>
      </c>
      <c r="J134" s="16">
        <v>2</v>
      </c>
      <c r="K134" s="18">
        <v>0</v>
      </c>
    </row>
    <row r="135" spans="1:11" x14ac:dyDescent="0.3">
      <c r="A135" s="5" t="s">
        <v>16</v>
      </c>
      <c r="B135" s="7">
        <v>405</v>
      </c>
      <c r="C135" s="5">
        <v>42936</v>
      </c>
      <c r="D135" s="20">
        <v>27.1</v>
      </c>
      <c r="E135" s="10">
        <v>16</v>
      </c>
      <c r="F135" s="11">
        <v>10</v>
      </c>
      <c r="G135" s="12">
        <v>197.43</v>
      </c>
      <c r="H135" s="14">
        <v>2</v>
      </c>
      <c r="I135" s="18">
        <v>14</v>
      </c>
      <c r="J135" s="16">
        <v>3</v>
      </c>
      <c r="K135" s="18">
        <v>3</v>
      </c>
    </row>
    <row r="136" spans="1:11" x14ac:dyDescent="0.3">
      <c r="A136" s="5" t="s">
        <v>16</v>
      </c>
      <c r="B136" s="7">
        <v>408</v>
      </c>
      <c r="C136" s="5">
        <v>43360</v>
      </c>
      <c r="D136" s="20">
        <v>61.6</v>
      </c>
      <c r="E136" s="10">
        <v>11</v>
      </c>
      <c r="F136" s="11">
        <v>25</v>
      </c>
      <c r="G136" s="12">
        <v>302.16000000000003</v>
      </c>
      <c r="H136" s="14">
        <v>11</v>
      </c>
      <c r="I136" s="18">
        <v>0</v>
      </c>
      <c r="J136" s="16">
        <v>0</v>
      </c>
      <c r="K136" s="18">
        <v>0</v>
      </c>
    </row>
    <row r="137" spans="1:11" x14ac:dyDescent="0.3">
      <c r="A137" s="5" t="s">
        <v>16</v>
      </c>
      <c r="B137" s="7">
        <v>412</v>
      </c>
      <c r="C137" s="5">
        <v>44688</v>
      </c>
      <c r="D137" s="20">
        <v>12.1</v>
      </c>
      <c r="E137" s="10">
        <v>6</v>
      </c>
      <c r="F137" s="11">
        <v>17</v>
      </c>
      <c r="G137" s="12">
        <v>181</v>
      </c>
      <c r="H137" s="14">
        <v>5</v>
      </c>
      <c r="I137" s="18">
        <v>1</v>
      </c>
      <c r="J137" s="16">
        <v>2</v>
      </c>
      <c r="K137" s="18">
        <v>0</v>
      </c>
    </row>
    <row r="138" spans="1:11" x14ac:dyDescent="0.3">
      <c r="A138" s="5" t="s">
        <v>16</v>
      </c>
      <c r="B138" s="7">
        <v>415</v>
      </c>
      <c r="C138" s="5">
        <v>44456</v>
      </c>
      <c r="D138" s="20">
        <v>53.4</v>
      </c>
      <c r="E138" s="10">
        <v>10</v>
      </c>
      <c r="F138" s="11">
        <v>17</v>
      </c>
      <c r="G138" s="12">
        <v>313.95</v>
      </c>
      <c r="H138" s="14">
        <v>2</v>
      </c>
      <c r="I138" s="18">
        <v>8</v>
      </c>
      <c r="J138" s="16">
        <v>1</v>
      </c>
      <c r="K138" s="18">
        <v>1</v>
      </c>
    </row>
    <row r="139" spans="1:11" x14ac:dyDescent="0.3">
      <c r="A139" s="5" t="s">
        <v>16</v>
      </c>
      <c r="B139" s="7">
        <v>418</v>
      </c>
      <c r="C139" s="5">
        <v>44451</v>
      </c>
      <c r="D139" s="20">
        <v>8.6</v>
      </c>
      <c r="E139" s="10">
        <v>5</v>
      </c>
      <c r="F139" s="11">
        <v>26</v>
      </c>
      <c r="G139" s="12">
        <v>231.64</v>
      </c>
      <c r="H139" s="14">
        <v>2</v>
      </c>
      <c r="I139" s="18">
        <v>3</v>
      </c>
      <c r="J139" s="16">
        <v>1</v>
      </c>
      <c r="K139" s="18">
        <v>1</v>
      </c>
    </row>
    <row r="140" spans="1:11" x14ac:dyDescent="0.3">
      <c r="A140" s="5" t="s">
        <v>16</v>
      </c>
      <c r="B140" s="7">
        <v>425</v>
      </c>
      <c r="C140" s="5">
        <v>44684</v>
      </c>
      <c r="D140" s="20">
        <v>7.1</v>
      </c>
      <c r="E140" s="10">
        <v>0</v>
      </c>
      <c r="F140" s="11" t="s">
        <v>4</v>
      </c>
      <c r="G140" s="12">
        <v>0</v>
      </c>
      <c r="H140" s="14">
        <v>0</v>
      </c>
      <c r="I140" s="18">
        <v>0</v>
      </c>
      <c r="J140" s="16">
        <v>1</v>
      </c>
      <c r="K140" s="18">
        <v>0</v>
      </c>
    </row>
    <row r="141" spans="1:11" x14ac:dyDescent="0.3">
      <c r="A141" s="5" t="s">
        <v>16</v>
      </c>
      <c r="B141" s="7">
        <v>428</v>
      </c>
      <c r="C141" s="5">
        <v>44580</v>
      </c>
      <c r="D141" s="20">
        <v>18.7</v>
      </c>
      <c r="E141" s="10">
        <v>2</v>
      </c>
      <c r="F141" s="11">
        <v>112</v>
      </c>
      <c r="G141" s="12">
        <v>71.81</v>
      </c>
      <c r="H141" s="14">
        <v>0</v>
      </c>
      <c r="I141" s="18">
        <v>2</v>
      </c>
      <c r="J141" s="16">
        <v>2</v>
      </c>
      <c r="K141" s="18">
        <v>0</v>
      </c>
    </row>
    <row r="142" spans="1:11" x14ac:dyDescent="0.3">
      <c r="A142" s="5" t="s">
        <v>16</v>
      </c>
      <c r="B142" s="7">
        <v>434</v>
      </c>
      <c r="C142" s="5">
        <v>44560</v>
      </c>
      <c r="D142" s="20">
        <v>44.1</v>
      </c>
      <c r="E142" s="10">
        <v>4</v>
      </c>
      <c r="F142" s="11">
        <v>3</v>
      </c>
      <c r="G142" s="12">
        <v>384.01</v>
      </c>
      <c r="H142" s="14">
        <v>2</v>
      </c>
      <c r="I142" s="18">
        <v>2</v>
      </c>
      <c r="J142" s="16">
        <v>2</v>
      </c>
      <c r="K142" s="18">
        <v>1</v>
      </c>
    </row>
    <row r="143" spans="1:11" x14ac:dyDescent="0.3">
      <c r="A143" s="5" t="s">
        <v>16</v>
      </c>
      <c r="B143" s="7">
        <v>435</v>
      </c>
      <c r="C143" s="5">
        <v>43864</v>
      </c>
      <c r="D143" s="20">
        <v>14.3</v>
      </c>
      <c r="E143" s="10">
        <v>16</v>
      </c>
      <c r="F143" s="11">
        <v>19</v>
      </c>
      <c r="G143" s="12">
        <v>375.32</v>
      </c>
      <c r="H143" s="14">
        <v>11</v>
      </c>
      <c r="I143" s="18">
        <v>5</v>
      </c>
      <c r="J143" s="16">
        <v>4</v>
      </c>
      <c r="K143" s="18">
        <v>2</v>
      </c>
    </row>
    <row r="144" spans="1:11" x14ac:dyDescent="0.3">
      <c r="A144" s="5" t="s">
        <v>16</v>
      </c>
      <c r="B144" s="7">
        <v>438</v>
      </c>
      <c r="C144" s="5">
        <v>44348</v>
      </c>
      <c r="D144" s="20">
        <v>27.4</v>
      </c>
      <c r="E144" s="10">
        <v>4</v>
      </c>
      <c r="F144" s="11">
        <v>79</v>
      </c>
      <c r="G144" s="12">
        <v>80.73</v>
      </c>
      <c r="H144" s="14">
        <v>1</v>
      </c>
      <c r="I144" s="18">
        <v>3</v>
      </c>
      <c r="J144" s="16">
        <v>4</v>
      </c>
      <c r="K144" s="18">
        <v>2</v>
      </c>
    </row>
    <row r="145" spans="1:11" x14ac:dyDescent="0.3">
      <c r="A145" s="5" t="s">
        <v>16</v>
      </c>
      <c r="B145" s="7">
        <v>441</v>
      </c>
      <c r="C145" s="5">
        <v>44296</v>
      </c>
      <c r="D145" s="20">
        <v>10.4</v>
      </c>
      <c r="E145" s="10">
        <v>7</v>
      </c>
      <c r="F145" s="11">
        <v>11</v>
      </c>
      <c r="G145" s="12">
        <v>137.25</v>
      </c>
      <c r="H145" s="14">
        <v>2</v>
      </c>
      <c r="I145" s="18">
        <v>5</v>
      </c>
      <c r="J145" s="16">
        <v>3</v>
      </c>
      <c r="K145" s="18">
        <v>1</v>
      </c>
    </row>
    <row r="146" spans="1:11" x14ac:dyDescent="0.3">
      <c r="A146" s="5" t="s">
        <v>16</v>
      </c>
      <c r="B146" s="7">
        <v>446</v>
      </c>
      <c r="C146" s="5">
        <v>43544</v>
      </c>
      <c r="D146" s="20">
        <v>11.2</v>
      </c>
      <c r="E146" s="10">
        <v>16</v>
      </c>
      <c r="F146" s="11">
        <v>4</v>
      </c>
      <c r="G146" s="12">
        <v>102.28</v>
      </c>
      <c r="H146" s="14">
        <v>3</v>
      </c>
      <c r="I146" s="18">
        <v>13</v>
      </c>
      <c r="J146" s="16">
        <v>1</v>
      </c>
      <c r="K146" s="18">
        <v>0</v>
      </c>
    </row>
    <row r="147" spans="1:11" x14ac:dyDescent="0.3">
      <c r="A147" s="5" t="s">
        <v>16</v>
      </c>
      <c r="B147" s="7">
        <v>450</v>
      </c>
      <c r="C147" s="5">
        <v>43778</v>
      </c>
      <c r="D147" s="20">
        <v>38.4</v>
      </c>
      <c r="E147" s="10">
        <v>14</v>
      </c>
      <c r="F147" s="11">
        <v>25</v>
      </c>
      <c r="G147" s="12">
        <v>324.02999999999997</v>
      </c>
      <c r="H147" s="14">
        <v>3</v>
      </c>
      <c r="I147" s="18">
        <v>11</v>
      </c>
      <c r="J147" s="16">
        <v>14</v>
      </c>
      <c r="K147" s="18">
        <v>7</v>
      </c>
    </row>
    <row r="148" spans="1:11" x14ac:dyDescent="0.3">
      <c r="A148" s="5" t="s">
        <v>16</v>
      </c>
      <c r="B148" s="7">
        <v>458</v>
      </c>
      <c r="C148" s="5">
        <v>44729</v>
      </c>
      <c r="D148" s="20">
        <v>48.6</v>
      </c>
      <c r="E148" s="10">
        <v>1</v>
      </c>
      <c r="F148" s="11">
        <v>47</v>
      </c>
      <c r="G148" s="12">
        <v>176.42</v>
      </c>
      <c r="H148" s="14">
        <v>1</v>
      </c>
      <c r="I148" s="18">
        <v>0</v>
      </c>
      <c r="J148" s="16">
        <v>2</v>
      </c>
      <c r="K148" s="18">
        <v>0</v>
      </c>
    </row>
    <row r="149" spans="1:11" x14ac:dyDescent="0.3">
      <c r="A149" s="5" t="s">
        <v>16</v>
      </c>
      <c r="B149" s="7">
        <v>459</v>
      </c>
      <c r="C149" s="5">
        <v>44106</v>
      </c>
      <c r="D149" s="20">
        <v>44</v>
      </c>
      <c r="E149" s="10">
        <v>10</v>
      </c>
      <c r="F149" s="11">
        <v>9</v>
      </c>
      <c r="G149" s="12">
        <v>209.46</v>
      </c>
      <c r="H149" s="14">
        <v>6</v>
      </c>
      <c r="I149" s="18">
        <v>4</v>
      </c>
      <c r="J149" s="16">
        <v>2</v>
      </c>
      <c r="K149" s="18">
        <v>2</v>
      </c>
    </row>
    <row r="150" spans="1:11" x14ac:dyDescent="0.3">
      <c r="A150" s="5" t="s">
        <v>16</v>
      </c>
      <c r="B150" s="7">
        <v>461</v>
      </c>
      <c r="C150" s="5">
        <v>43260</v>
      </c>
      <c r="D150" s="20">
        <v>28.9</v>
      </c>
      <c r="E150" s="10">
        <v>19</v>
      </c>
      <c r="F150" s="11">
        <v>14</v>
      </c>
      <c r="G150" s="12">
        <v>49.32</v>
      </c>
      <c r="H150" s="14">
        <v>7</v>
      </c>
      <c r="I150" s="18">
        <v>12</v>
      </c>
      <c r="J150" s="16">
        <v>7</v>
      </c>
      <c r="K150" s="18">
        <v>7</v>
      </c>
    </row>
    <row r="151" spans="1:11" x14ac:dyDescent="0.3">
      <c r="A151" s="5" t="s">
        <v>16</v>
      </c>
      <c r="B151" s="7">
        <v>463</v>
      </c>
      <c r="C151" s="5">
        <v>42552</v>
      </c>
      <c r="D151" s="20">
        <v>43</v>
      </c>
      <c r="E151" s="10">
        <v>18</v>
      </c>
      <c r="F151" s="11">
        <v>13</v>
      </c>
      <c r="G151" s="12">
        <v>360.4</v>
      </c>
      <c r="H151" s="14">
        <v>2</v>
      </c>
      <c r="I151" s="18">
        <v>16</v>
      </c>
      <c r="J151" s="16">
        <v>20</v>
      </c>
      <c r="K151" s="18">
        <v>10</v>
      </c>
    </row>
    <row r="152" spans="1:11" x14ac:dyDescent="0.3">
      <c r="A152" s="5" t="s">
        <v>16</v>
      </c>
      <c r="B152" s="7">
        <v>466</v>
      </c>
      <c r="C152" s="5">
        <v>44421</v>
      </c>
      <c r="D152" s="20">
        <v>31.5</v>
      </c>
      <c r="E152" s="10">
        <v>15</v>
      </c>
      <c r="F152" s="11">
        <v>22</v>
      </c>
      <c r="G152" s="12">
        <v>233.61</v>
      </c>
      <c r="H152" s="14">
        <v>11</v>
      </c>
      <c r="I152" s="18">
        <v>4</v>
      </c>
      <c r="J152" s="16">
        <v>4</v>
      </c>
      <c r="K152" s="18">
        <v>4</v>
      </c>
    </row>
    <row r="153" spans="1:11" x14ac:dyDescent="0.3">
      <c r="A153" s="5" t="s">
        <v>16</v>
      </c>
      <c r="B153" s="7">
        <v>472</v>
      </c>
      <c r="C153" s="5">
        <v>44577</v>
      </c>
      <c r="D153" s="20">
        <v>16.7</v>
      </c>
      <c r="E153" s="10">
        <v>9</v>
      </c>
      <c r="F153" s="11">
        <v>22</v>
      </c>
      <c r="G153" s="12">
        <v>189.3</v>
      </c>
      <c r="H153" s="14">
        <v>1</v>
      </c>
      <c r="I153" s="18">
        <v>8</v>
      </c>
      <c r="J153" s="16">
        <v>0</v>
      </c>
      <c r="K153" s="18">
        <v>0</v>
      </c>
    </row>
    <row r="154" spans="1:11" x14ac:dyDescent="0.3">
      <c r="A154" s="5" t="s">
        <v>16</v>
      </c>
      <c r="B154" s="7">
        <v>474</v>
      </c>
      <c r="C154" s="5">
        <v>42840</v>
      </c>
      <c r="D154" s="20">
        <v>11.8</v>
      </c>
      <c r="E154" s="10">
        <v>18</v>
      </c>
      <c r="F154" s="11">
        <v>9</v>
      </c>
      <c r="G154" s="12">
        <v>233.66</v>
      </c>
      <c r="H154" s="14">
        <v>5</v>
      </c>
      <c r="I154" s="18">
        <v>13</v>
      </c>
      <c r="J154" s="16">
        <v>6</v>
      </c>
      <c r="K154" s="18">
        <v>2</v>
      </c>
    </row>
    <row r="155" spans="1:11" x14ac:dyDescent="0.3">
      <c r="A155" s="5" t="s">
        <v>16</v>
      </c>
      <c r="B155" s="7">
        <v>477</v>
      </c>
      <c r="C155" s="5">
        <v>42652</v>
      </c>
      <c r="D155" s="20">
        <v>48.1</v>
      </c>
      <c r="E155" s="10">
        <v>19</v>
      </c>
      <c r="F155" s="11">
        <v>0</v>
      </c>
      <c r="G155" s="12">
        <v>266.07</v>
      </c>
      <c r="H155" s="14">
        <v>12</v>
      </c>
      <c r="I155" s="18">
        <v>7</v>
      </c>
      <c r="J155" s="16">
        <v>18</v>
      </c>
      <c r="K155" s="18">
        <v>6</v>
      </c>
    </row>
    <row r="156" spans="1:11" x14ac:dyDescent="0.3">
      <c r="A156" s="5" t="s">
        <v>16</v>
      </c>
      <c r="B156" s="7">
        <v>481</v>
      </c>
      <c r="C156" s="5">
        <v>43632</v>
      </c>
      <c r="D156" s="20">
        <v>24.3</v>
      </c>
      <c r="E156" s="10">
        <v>9</v>
      </c>
      <c r="F156" s="11">
        <v>28</v>
      </c>
      <c r="G156" s="12">
        <v>243.36</v>
      </c>
      <c r="H156" s="14">
        <v>6</v>
      </c>
      <c r="I156" s="18">
        <v>3</v>
      </c>
      <c r="J156" s="16">
        <v>2</v>
      </c>
      <c r="K156" s="18">
        <v>2</v>
      </c>
    </row>
    <row r="157" spans="1:11" x14ac:dyDescent="0.3">
      <c r="A157" s="5" t="s">
        <v>16</v>
      </c>
      <c r="B157" s="7">
        <v>484</v>
      </c>
      <c r="C157" s="5">
        <v>44370</v>
      </c>
      <c r="D157" s="20">
        <v>31</v>
      </c>
      <c r="E157" s="10">
        <v>9</v>
      </c>
      <c r="F157" s="11">
        <v>22</v>
      </c>
      <c r="G157" s="12">
        <v>315.77</v>
      </c>
      <c r="H157" s="14">
        <v>9</v>
      </c>
      <c r="I157" s="18">
        <v>0</v>
      </c>
      <c r="J157" s="16">
        <v>0</v>
      </c>
      <c r="K157" s="18">
        <v>0</v>
      </c>
    </row>
    <row r="158" spans="1:11" x14ac:dyDescent="0.3">
      <c r="A158" s="5" t="s">
        <v>16</v>
      </c>
      <c r="B158" s="7">
        <v>489</v>
      </c>
      <c r="C158" s="5">
        <v>44380</v>
      </c>
      <c r="D158" s="20">
        <v>29.2</v>
      </c>
      <c r="E158" s="10">
        <v>17</v>
      </c>
      <c r="F158" s="11">
        <v>2</v>
      </c>
      <c r="G158" s="12">
        <v>346.26</v>
      </c>
      <c r="H158" s="14">
        <v>11</v>
      </c>
      <c r="I158" s="18">
        <v>6</v>
      </c>
      <c r="J158" s="16">
        <v>15</v>
      </c>
      <c r="K158" s="18">
        <v>5</v>
      </c>
    </row>
    <row r="159" spans="1:11" x14ac:dyDescent="0.3">
      <c r="A159" s="5" t="s">
        <v>16</v>
      </c>
      <c r="B159" s="7">
        <v>494</v>
      </c>
      <c r="C159" s="5">
        <v>44768</v>
      </c>
      <c r="D159" s="20">
        <v>18.899999999999999</v>
      </c>
      <c r="E159" s="10">
        <v>4</v>
      </c>
      <c r="F159" s="11">
        <v>68</v>
      </c>
      <c r="G159" s="12">
        <v>116.51</v>
      </c>
      <c r="H159" s="14">
        <v>1</v>
      </c>
      <c r="I159" s="18">
        <v>3</v>
      </c>
      <c r="J159" s="16">
        <v>3</v>
      </c>
      <c r="K159" s="18">
        <v>3</v>
      </c>
    </row>
    <row r="160" spans="1:11" x14ac:dyDescent="0.3">
      <c r="A160" s="5" t="s">
        <v>16</v>
      </c>
      <c r="B160" s="7">
        <v>497</v>
      </c>
      <c r="C160" s="5">
        <v>44656</v>
      </c>
      <c r="D160" s="20">
        <v>20.399999999999999</v>
      </c>
      <c r="E160" s="10">
        <v>8</v>
      </c>
      <c r="F160" s="11">
        <v>12</v>
      </c>
      <c r="G160" s="12">
        <v>383.33</v>
      </c>
      <c r="H160" s="14">
        <v>7</v>
      </c>
      <c r="I160" s="18">
        <v>1</v>
      </c>
      <c r="J160" s="16">
        <v>0</v>
      </c>
      <c r="K160" s="18">
        <v>0</v>
      </c>
    </row>
    <row r="161" spans="1:11" x14ac:dyDescent="0.3">
      <c r="A161" s="5" t="s">
        <v>16</v>
      </c>
      <c r="B161" s="7">
        <v>502</v>
      </c>
      <c r="C161" s="5">
        <v>44748</v>
      </c>
      <c r="D161" s="20">
        <v>13</v>
      </c>
      <c r="E161" s="10">
        <v>4</v>
      </c>
      <c r="F161" s="11">
        <v>64</v>
      </c>
      <c r="G161" s="12">
        <v>139.13</v>
      </c>
      <c r="H161" s="14">
        <v>3</v>
      </c>
      <c r="I161" s="18">
        <v>1</v>
      </c>
      <c r="J161" s="16">
        <v>1</v>
      </c>
      <c r="K161" s="18">
        <v>1</v>
      </c>
    </row>
    <row r="162" spans="1:11" x14ac:dyDescent="0.3">
      <c r="A162" s="5" t="s">
        <v>16</v>
      </c>
      <c r="B162" s="7">
        <v>506</v>
      </c>
      <c r="C162" s="5">
        <v>44782</v>
      </c>
      <c r="D162" s="20">
        <v>13.8</v>
      </c>
      <c r="E162" s="10">
        <v>2</v>
      </c>
      <c r="F162" s="11">
        <v>45</v>
      </c>
      <c r="G162" s="12">
        <v>42.82</v>
      </c>
      <c r="H162" s="14">
        <v>2</v>
      </c>
      <c r="I162" s="18">
        <v>0</v>
      </c>
      <c r="J162" s="16">
        <v>1</v>
      </c>
      <c r="K162" s="18">
        <v>0</v>
      </c>
    </row>
    <row r="163" spans="1:11" x14ac:dyDescent="0.3">
      <c r="A163" s="5" t="s">
        <v>16</v>
      </c>
      <c r="B163" s="7">
        <v>507</v>
      </c>
      <c r="C163" s="5">
        <v>43706</v>
      </c>
      <c r="D163" s="20">
        <v>9.6999999999999993</v>
      </c>
      <c r="E163" s="10">
        <v>10</v>
      </c>
      <c r="F163" s="11">
        <v>14</v>
      </c>
      <c r="G163" s="12">
        <v>193.35</v>
      </c>
      <c r="H163" s="14">
        <v>8</v>
      </c>
      <c r="I163" s="18">
        <v>2</v>
      </c>
      <c r="J163" s="16">
        <v>6</v>
      </c>
      <c r="K163" s="18">
        <v>2</v>
      </c>
    </row>
    <row r="164" spans="1:11" x14ac:dyDescent="0.3">
      <c r="A164" s="5" t="s">
        <v>16</v>
      </c>
      <c r="B164" s="7">
        <v>508</v>
      </c>
      <c r="C164" s="5">
        <v>42570</v>
      </c>
      <c r="D164" s="20">
        <v>7.4</v>
      </c>
      <c r="E164" s="10">
        <v>18</v>
      </c>
      <c r="F164" s="11">
        <v>2</v>
      </c>
      <c r="G164" s="12">
        <v>212.94</v>
      </c>
      <c r="H164" s="14">
        <v>10</v>
      </c>
      <c r="I164" s="18">
        <v>8</v>
      </c>
      <c r="J164" s="16">
        <v>2</v>
      </c>
      <c r="K164" s="18">
        <v>2</v>
      </c>
    </row>
    <row r="165" spans="1:11" x14ac:dyDescent="0.3">
      <c r="A165" s="5" t="s">
        <v>16</v>
      </c>
      <c r="B165" s="7">
        <v>511</v>
      </c>
      <c r="C165" s="5">
        <v>43632</v>
      </c>
      <c r="D165" s="20">
        <v>56.9</v>
      </c>
      <c r="E165" s="10">
        <v>17</v>
      </c>
      <c r="F165" s="11">
        <v>17</v>
      </c>
      <c r="G165" s="12">
        <v>351.35</v>
      </c>
      <c r="H165" s="14">
        <v>3</v>
      </c>
      <c r="I165" s="18">
        <v>14</v>
      </c>
      <c r="J165" s="16">
        <v>0</v>
      </c>
      <c r="K165" s="18">
        <v>0</v>
      </c>
    </row>
    <row r="166" spans="1:11" x14ac:dyDescent="0.3">
      <c r="A166" s="5" t="s">
        <v>16</v>
      </c>
      <c r="B166" s="7">
        <v>517</v>
      </c>
      <c r="C166" s="5">
        <v>44284</v>
      </c>
      <c r="D166" s="20">
        <v>58.9</v>
      </c>
      <c r="E166" s="10">
        <v>13</v>
      </c>
      <c r="F166" s="11">
        <v>8</v>
      </c>
      <c r="G166" s="12">
        <v>195.82</v>
      </c>
      <c r="H166" s="14">
        <v>0</v>
      </c>
      <c r="I166" s="18">
        <v>13</v>
      </c>
      <c r="J166" s="16">
        <v>20</v>
      </c>
      <c r="K166" s="18">
        <v>10</v>
      </c>
    </row>
    <row r="167" spans="1:11" x14ac:dyDescent="0.3">
      <c r="A167" s="5" t="s">
        <v>16</v>
      </c>
      <c r="B167" s="7">
        <v>521</v>
      </c>
      <c r="C167" s="5">
        <v>44424</v>
      </c>
      <c r="D167" s="20">
        <v>35.700000000000003</v>
      </c>
      <c r="E167" s="10">
        <v>3</v>
      </c>
      <c r="F167" s="11">
        <v>44</v>
      </c>
      <c r="G167" s="12">
        <v>167.3</v>
      </c>
      <c r="H167" s="14">
        <v>2</v>
      </c>
      <c r="I167" s="18">
        <v>1</v>
      </c>
      <c r="J167" s="16">
        <v>2</v>
      </c>
      <c r="K167" s="18">
        <v>1</v>
      </c>
    </row>
    <row r="168" spans="1:11" x14ac:dyDescent="0.3">
      <c r="A168" s="5" t="s">
        <v>16</v>
      </c>
      <c r="B168" s="7">
        <v>523</v>
      </c>
      <c r="C168" s="5">
        <v>43089</v>
      </c>
      <c r="D168" s="20">
        <v>30.3</v>
      </c>
      <c r="E168" s="10">
        <v>19</v>
      </c>
      <c r="F168" s="11">
        <v>12</v>
      </c>
      <c r="G168" s="12">
        <v>275.93</v>
      </c>
      <c r="H168" s="14">
        <v>14</v>
      </c>
      <c r="I168" s="18">
        <v>5</v>
      </c>
      <c r="J168" s="16">
        <v>5</v>
      </c>
      <c r="K168" s="18">
        <v>5</v>
      </c>
    </row>
    <row r="169" spans="1:11" x14ac:dyDescent="0.3">
      <c r="A169" s="5" t="s">
        <v>16</v>
      </c>
      <c r="B169" s="7">
        <v>524</v>
      </c>
      <c r="C169" s="5">
        <v>43572</v>
      </c>
      <c r="D169" s="20">
        <v>53.5</v>
      </c>
      <c r="E169" s="10">
        <v>12</v>
      </c>
      <c r="F169" s="11">
        <v>17</v>
      </c>
      <c r="G169" s="12">
        <v>203.71</v>
      </c>
      <c r="H169" s="14">
        <v>1</v>
      </c>
      <c r="I169" s="18">
        <v>11</v>
      </c>
      <c r="J169" s="16">
        <v>14</v>
      </c>
      <c r="K169" s="18">
        <v>7</v>
      </c>
    </row>
    <row r="170" spans="1:11" x14ac:dyDescent="0.3">
      <c r="A170" s="5" t="s">
        <v>16</v>
      </c>
      <c r="B170" s="7">
        <v>525</v>
      </c>
      <c r="C170" s="5">
        <v>44468</v>
      </c>
      <c r="D170" s="20">
        <v>43.3</v>
      </c>
      <c r="E170" s="10">
        <v>4</v>
      </c>
      <c r="F170" s="11">
        <v>81</v>
      </c>
      <c r="G170" s="12">
        <v>336.09</v>
      </c>
      <c r="H170" s="14">
        <v>3</v>
      </c>
      <c r="I170" s="18">
        <v>1</v>
      </c>
      <c r="J170" s="16">
        <v>1</v>
      </c>
      <c r="K170" s="18">
        <v>1</v>
      </c>
    </row>
    <row r="171" spans="1:11" x14ac:dyDescent="0.3">
      <c r="A171" s="5" t="s">
        <v>16</v>
      </c>
      <c r="B171" s="7">
        <v>527</v>
      </c>
      <c r="C171" s="5">
        <v>44121</v>
      </c>
      <c r="D171" s="20">
        <v>56.5</v>
      </c>
      <c r="E171" s="10">
        <v>7</v>
      </c>
      <c r="F171" s="11">
        <v>4</v>
      </c>
      <c r="G171" s="12">
        <v>75.040000000000006</v>
      </c>
      <c r="H171" s="14">
        <v>7</v>
      </c>
      <c r="I171" s="18">
        <v>0</v>
      </c>
      <c r="J171" s="16">
        <v>2</v>
      </c>
      <c r="K171" s="18">
        <v>0</v>
      </c>
    </row>
    <row r="172" spans="1:11" x14ac:dyDescent="0.3">
      <c r="A172" s="5" t="s">
        <v>16</v>
      </c>
      <c r="B172" s="7">
        <v>529</v>
      </c>
      <c r="C172" s="5">
        <v>44492</v>
      </c>
      <c r="D172" s="20">
        <v>41.7</v>
      </c>
      <c r="E172" s="10">
        <v>7</v>
      </c>
      <c r="F172" s="11">
        <v>6</v>
      </c>
      <c r="G172" s="12">
        <v>316.72000000000003</v>
      </c>
      <c r="H172" s="14">
        <v>5</v>
      </c>
      <c r="I172" s="18">
        <v>2</v>
      </c>
      <c r="J172" s="16">
        <v>1</v>
      </c>
      <c r="K172" s="18">
        <v>0</v>
      </c>
    </row>
    <row r="173" spans="1:11" x14ac:dyDescent="0.3">
      <c r="A173" s="5" t="s">
        <v>16</v>
      </c>
      <c r="B173" s="7">
        <v>536</v>
      </c>
      <c r="C173" s="5">
        <v>44810</v>
      </c>
      <c r="D173" s="20">
        <v>24.4</v>
      </c>
      <c r="E173" s="10">
        <v>2</v>
      </c>
      <c r="F173" s="11">
        <v>44</v>
      </c>
      <c r="G173" s="12">
        <v>198.29</v>
      </c>
      <c r="H173" s="14">
        <v>0</v>
      </c>
      <c r="I173" s="18">
        <v>2</v>
      </c>
      <c r="J173" s="16">
        <v>2</v>
      </c>
      <c r="K173" s="18">
        <v>1</v>
      </c>
    </row>
    <row r="174" spans="1:11" x14ac:dyDescent="0.3">
      <c r="A174" s="5" t="s">
        <v>16</v>
      </c>
      <c r="B174" s="7">
        <v>545</v>
      </c>
      <c r="C174" s="5">
        <v>44572</v>
      </c>
      <c r="D174" s="20">
        <v>25.2</v>
      </c>
      <c r="E174" s="10">
        <v>4</v>
      </c>
      <c r="F174" s="11">
        <v>32</v>
      </c>
      <c r="G174" s="12">
        <v>223.83</v>
      </c>
      <c r="H174" s="14">
        <v>0</v>
      </c>
      <c r="I174" s="18">
        <v>4</v>
      </c>
      <c r="J174" s="16">
        <v>0</v>
      </c>
      <c r="K174" s="18">
        <v>0</v>
      </c>
    </row>
    <row r="175" spans="1:11" x14ac:dyDescent="0.3">
      <c r="A175" s="5" t="s">
        <v>16</v>
      </c>
      <c r="B175" s="7">
        <v>547</v>
      </c>
      <c r="C175" s="5">
        <v>44248</v>
      </c>
      <c r="D175" s="20">
        <v>20.2</v>
      </c>
      <c r="E175" s="10">
        <v>19</v>
      </c>
      <c r="F175" s="11">
        <v>15</v>
      </c>
      <c r="G175" s="12">
        <v>53.1</v>
      </c>
      <c r="H175" s="14">
        <v>13</v>
      </c>
      <c r="I175" s="18">
        <v>6</v>
      </c>
      <c r="J175" s="16">
        <v>10</v>
      </c>
      <c r="K175" s="18">
        <v>5</v>
      </c>
    </row>
    <row r="176" spans="1:11" x14ac:dyDescent="0.3">
      <c r="A176" s="5" t="s">
        <v>16</v>
      </c>
      <c r="B176" s="7">
        <v>550</v>
      </c>
      <c r="C176" s="5">
        <v>44295</v>
      </c>
      <c r="D176" s="20">
        <v>38.299999999999997</v>
      </c>
      <c r="E176" s="10">
        <v>17</v>
      </c>
      <c r="F176" s="11">
        <v>20</v>
      </c>
      <c r="G176" s="12">
        <v>360.23</v>
      </c>
      <c r="H176" s="14">
        <v>2</v>
      </c>
      <c r="I176" s="18">
        <v>15</v>
      </c>
      <c r="J176" s="16">
        <v>39</v>
      </c>
      <c r="K176" s="18">
        <v>13</v>
      </c>
    </row>
    <row r="177" spans="1:11" x14ac:dyDescent="0.3">
      <c r="A177" s="5" t="s">
        <v>16</v>
      </c>
      <c r="B177" s="7">
        <v>554</v>
      </c>
      <c r="C177" s="5">
        <v>43925</v>
      </c>
      <c r="D177" s="20">
        <v>11.9</v>
      </c>
      <c r="E177" s="10">
        <v>19</v>
      </c>
      <c r="F177" s="11">
        <v>0</v>
      </c>
      <c r="G177" s="12">
        <v>315.10000000000002</v>
      </c>
      <c r="H177" s="14">
        <v>1</v>
      </c>
      <c r="I177" s="18">
        <v>18</v>
      </c>
      <c r="J177" s="16">
        <v>6</v>
      </c>
      <c r="K177" s="18">
        <v>2</v>
      </c>
    </row>
    <row r="178" spans="1:11" x14ac:dyDescent="0.3">
      <c r="A178" s="5" t="s">
        <v>16</v>
      </c>
      <c r="B178" s="7">
        <v>555</v>
      </c>
      <c r="C178" s="5">
        <v>44556</v>
      </c>
      <c r="D178" s="20">
        <v>10.6</v>
      </c>
      <c r="E178" s="10">
        <v>10</v>
      </c>
      <c r="F178" s="11">
        <v>27</v>
      </c>
      <c r="G178" s="12">
        <v>50.28</v>
      </c>
      <c r="H178" s="14">
        <v>10</v>
      </c>
      <c r="I178" s="18">
        <v>0</v>
      </c>
      <c r="J178" s="16">
        <v>0</v>
      </c>
      <c r="K178" s="18">
        <v>0</v>
      </c>
    </row>
    <row r="179" spans="1:11" x14ac:dyDescent="0.3">
      <c r="A179" s="5" t="s">
        <v>16</v>
      </c>
      <c r="B179" s="7">
        <v>557</v>
      </c>
      <c r="C179" s="5">
        <v>44010</v>
      </c>
      <c r="D179" s="20">
        <v>38.700000000000003</v>
      </c>
      <c r="E179" s="10">
        <v>9</v>
      </c>
      <c r="F179" s="11">
        <v>19</v>
      </c>
      <c r="G179" s="12">
        <v>212.06</v>
      </c>
      <c r="H179" s="14">
        <v>6</v>
      </c>
      <c r="I179" s="18">
        <v>3</v>
      </c>
      <c r="J179" s="16">
        <v>9</v>
      </c>
      <c r="K179" s="18">
        <v>3</v>
      </c>
    </row>
    <row r="180" spans="1:11" x14ac:dyDescent="0.3">
      <c r="A180" s="5" t="s">
        <v>16</v>
      </c>
      <c r="B180" s="7">
        <v>567</v>
      </c>
      <c r="C180" s="5">
        <v>42374</v>
      </c>
      <c r="D180" s="20">
        <v>58.5</v>
      </c>
      <c r="E180" s="10">
        <v>17</v>
      </c>
      <c r="F180" s="11">
        <v>13</v>
      </c>
      <c r="G180" s="12">
        <v>70.39</v>
      </c>
      <c r="H180" s="14">
        <v>7</v>
      </c>
      <c r="I180" s="18">
        <v>10</v>
      </c>
      <c r="J180" s="16">
        <v>27</v>
      </c>
      <c r="K180" s="18">
        <v>9</v>
      </c>
    </row>
    <row r="181" spans="1:11" x14ac:dyDescent="0.3">
      <c r="A181" s="5" t="s">
        <v>16</v>
      </c>
      <c r="B181" s="7">
        <v>570</v>
      </c>
      <c r="C181" s="5">
        <v>44617</v>
      </c>
      <c r="D181" s="20">
        <v>47.8</v>
      </c>
      <c r="E181" s="10">
        <v>0</v>
      </c>
      <c r="F181" s="11" t="s">
        <v>4</v>
      </c>
      <c r="G181" s="12">
        <v>0</v>
      </c>
      <c r="H181" s="14">
        <v>0</v>
      </c>
      <c r="I181" s="18">
        <v>0</v>
      </c>
      <c r="J181" s="16">
        <v>0</v>
      </c>
      <c r="K181" s="18">
        <v>0</v>
      </c>
    </row>
    <row r="182" spans="1:11" x14ac:dyDescent="0.3">
      <c r="A182" s="5" t="s">
        <v>16</v>
      </c>
      <c r="B182" s="7">
        <v>573</v>
      </c>
      <c r="C182" s="5">
        <v>44790</v>
      </c>
      <c r="D182" s="20">
        <v>57.6</v>
      </c>
      <c r="E182" s="10">
        <v>3</v>
      </c>
      <c r="F182" s="11">
        <v>54</v>
      </c>
      <c r="G182" s="12">
        <v>231.3</v>
      </c>
      <c r="H182" s="14">
        <v>3</v>
      </c>
      <c r="I182" s="18">
        <v>0</v>
      </c>
      <c r="J182" s="16">
        <v>1</v>
      </c>
      <c r="K182" s="18">
        <v>0</v>
      </c>
    </row>
    <row r="183" spans="1:11" x14ac:dyDescent="0.3">
      <c r="A183" s="5" t="s">
        <v>16</v>
      </c>
      <c r="B183" s="7">
        <v>577</v>
      </c>
      <c r="C183" s="5">
        <v>44345</v>
      </c>
      <c r="D183" s="20">
        <v>24</v>
      </c>
      <c r="E183" s="10">
        <v>7</v>
      </c>
      <c r="F183" s="11">
        <v>30</v>
      </c>
      <c r="G183" s="12">
        <v>85.23</v>
      </c>
      <c r="H183" s="14">
        <v>7</v>
      </c>
      <c r="I183" s="18">
        <v>0</v>
      </c>
      <c r="J183" s="16">
        <v>0</v>
      </c>
      <c r="K183" s="18">
        <v>0</v>
      </c>
    </row>
    <row r="184" spans="1:11" x14ac:dyDescent="0.3">
      <c r="A184" s="5" t="s">
        <v>16</v>
      </c>
      <c r="B184" s="7">
        <v>580</v>
      </c>
      <c r="C184" s="5">
        <v>44541</v>
      </c>
      <c r="D184" s="20">
        <v>14</v>
      </c>
      <c r="E184" s="10">
        <v>9</v>
      </c>
      <c r="F184" s="11">
        <v>13</v>
      </c>
      <c r="G184" s="12">
        <v>91.57</v>
      </c>
      <c r="H184" s="14">
        <v>8</v>
      </c>
      <c r="I184" s="18">
        <v>1</v>
      </c>
      <c r="J184" s="16">
        <v>2</v>
      </c>
      <c r="K184" s="18">
        <v>0</v>
      </c>
    </row>
    <row r="185" spans="1:11" x14ac:dyDescent="0.3">
      <c r="A185" s="5" t="s">
        <v>16</v>
      </c>
      <c r="B185" s="7">
        <v>582</v>
      </c>
      <c r="C185" s="5">
        <v>44516</v>
      </c>
      <c r="D185" s="20">
        <v>30.2</v>
      </c>
      <c r="E185" s="10">
        <v>10</v>
      </c>
      <c r="F185" s="11">
        <v>34</v>
      </c>
      <c r="G185" s="12">
        <v>160.49</v>
      </c>
      <c r="H185" s="14">
        <v>2</v>
      </c>
      <c r="I185" s="18">
        <v>8</v>
      </c>
      <c r="J185" s="16">
        <v>15</v>
      </c>
      <c r="K185" s="18">
        <v>5</v>
      </c>
    </row>
    <row r="186" spans="1:11" x14ac:dyDescent="0.3">
      <c r="A186" s="5" t="s">
        <v>16</v>
      </c>
      <c r="B186" s="7">
        <v>583</v>
      </c>
      <c r="C186" s="5">
        <v>44280</v>
      </c>
      <c r="D186" s="20">
        <v>29.6</v>
      </c>
      <c r="E186" s="10">
        <v>12</v>
      </c>
      <c r="F186" s="11">
        <v>11</v>
      </c>
      <c r="G186" s="12">
        <v>43.28</v>
      </c>
      <c r="H186" s="14">
        <v>3</v>
      </c>
      <c r="I186" s="18">
        <v>9</v>
      </c>
      <c r="J186" s="16">
        <v>8</v>
      </c>
      <c r="K186" s="18">
        <v>4</v>
      </c>
    </row>
    <row r="187" spans="1:11" x14ac:dyDescent="0.3">
      <c r="A187" s="5" t="s">
        <v>16</v>
      </c>
      <c r="B187" s="7">
        <v>584</v>
      </c>
      <c r="C187" s="5">
        <v>44526</v>
      </c>
      <c r="D187" s="20">
        <v>27.1</v>
      </c>
      <c r="E187" s="10">
        <v>15</v>
      </c>
      <c r="F187" s="11">
        <v>1</v>
      </c>
      <c r="G187" s="12">
        <v>302.62</v>
      </c>
      <c r="H187" s="14">
        <v>3</v>
      </c>
      <c r="I187" s="18">
        <v>12</v>
      </c>
      <c r="J187" s="16">
        <v>9</v>
      </c>
      <c r="K187" s="18">
        <v>9</v>
      </c>
    </row>
    <row r="188" spans="1:11" x14ac:dyDescent="0.3">
      <c r="A188" s="5" t="s">
        <v>16</v>
      </c>
      <c r="B188" s="7">
        <v>588</v>
      </c>
      <c r="C188" s="5">
        <v>44024</v>
      </c>
      <c r="D188" s="20">
        <v>43.2</v>
      </c>
      <c r="E188" s="10">
        <v>16</v>
      </c>
      <c r="F188" s="11">
        <v>14</v>
      </c>
      <c r="G188" s="12">
        <v>366.06</v>
      </c>
      <c r="H188" s="14">
        <v>8</v>
      </c>
      <c r="I188" s="18">
        <v>8</v>
      </c>
      <c r="J188" s="16">
        <v>7</v>
      </c>
      <c r="K188" s="18">
        <v>7</v>
      </c>
    </row>
    <row r="189" spans="1:11" x14ac:dyDescent="0.3">
      <c r="A189" s="5" t="s">
        <v>16</v>
      </c>
      <c r="B189" s="7">
        <v>591</v>
      </c>
      <c r="C189" s="5">
        <v>43568</v>
      </c>
      <c r="D189" s="20">
        <v>20.6</v>
      </c>
      <c r="E189" s="10">
        <v>14</v>
      </c>
      <c r="F189" s="11">
        <v>0</v>
      </c>
      <c r="G189" s="12">
        <v>318.08</v>
      </c>
      <c r="H189" s="14">
        <v>14</v>
      </c>
      <c r="I189" s="18">
        <v>0</v>
      </c>
      <c r="J189" s="16">
        <v>0</v>
      </c>
      <c r="K189" s="18">
        <v>0</v>
      </c>
    </row>
    <row r="190" spans="1:11" x14ac:dyDescent="0.3">
      <c r="A190" s="5" t="s">
        <v>16</v>
      </c>
      <c r="B190" s="7">
        <v>592</v>
      </c>
      <c r="C190" s="5">
        <v>43200</v>
      </c>
      <c r="D190" s="20">
        <v>42.1</v>
      </c>
      <c r="E190" s="10">
        <v>12</v>
      </c>
      <c r="F190" s="11">
        <v>12</v>
      </c>
      <c r="G190" s="12">
        <v>225.76</v>
      </c>
      <c r="H190" s="14">
        <v>1</v>
      </c>
      <c r="I190" s="18">
        <v>11</v>
      </c>
      <c r="J190" s="16">
        <v>10</v>
      </c>
      <c r="K190" s="18">
        <v>10</v>
      </c>
    </row>
    <row r="191" spans="1:11" x14ac:dyDescent="0.3">
      <c r="A191" s="5" t="s">
        <v>16</v>
      </c>
      <c r="B191" s="7">
        <v>593</v>
      </c>
      <c r="C191" s="5">
        <v>43872</v>
      </c>
      <c r="D191" s="20">
        <v>6.9</v>
      </c>
      <c r="E191" s="10">
        <v>8</v>
      </c>
      <c r="F191" s="11">
        <v>37</v>
      </c>
      <c r="G191" s="12">
        <v>364.01</v>
      </c>
      <c r="H191" s="14">
        <v>7</v>
      </c>
      <c r="I191" s="18">
        <v>1</v>
      </c>
      <c r="J191" s="16">
        <v>1</v>
      </c>
      <c r="K191" s="18">
        <v>0</v>
      </c>
    </row>
    <row r="192" spans="1:11" x14ac:dyDescent="0.3">
      <c r="A192" s="5" t="s">
        <v>16</v>
      </c>
      <c r="B192" s="7">
        <v>594</v>
      </c>
      <c r="C192" s="5">
        <v>43416</v>
      </c>
      <c r="D192" s="20">
        <v>31.6</v>
      </c>
      <c r="E192" s="10">
        <v>10</v>
      </c>
      <c r="F192" s="11">
        <v>20</v>
      </c>
      <c r="G192" s="12">
        <v>353.69</v>
      </c>
      <c r="H192" s="14">
        <v>6</v>
      </c>
      <c r="I192" s="18">
        <v>4</v>
      </c>
      <c r="J192" s="16">
        <v>12</v>
      </c>
      <c r="K192" s="18">
        <v>4</v>
      </c>
    </row>
    <row r="193" spans="1:11" x14ac:dyDescent="0.3">
      <c r="A193" s="5" t="s">
        <v>16</v>
      </c>
      <c r="B193" s="7">
        <v>598</v>
      </c>
      <c r="C193" s="5">
        <v>44261</v>
      </c>
      <c r="D193" s="20">
        <v>22.8</v>
      </c>
      <c r="E193" s="10">
        <v>17</v>
      </c>
      <c r="F193" s="11">
        <v>2</v>
      </c>
      <c r="G193" s="12">
        <v>155.28</v>
      </c>
      <c r="H193" s="14">
        <v>3</v>
      </c>
      <c r="I193" s="18">
        <v>14</v>
      </c>
      <c r="J193" s="16">
        <v>42</v>
      </c>
      <c r="K193" s="18">
        <v>14</v>
      </c>
    </row>
    <row r="194" spans="1:11" x14ac:dyDescent="0.3">
      <c r="A194" s="5" t="s">
        <v>16</v>
      </c>
      <c r="B194" s="7">
        <v>600</v>
      </c>
      <c r="C194" s="5">
        <v>44472</v>
      </c>
      <c r="D194" s="20">
        <v>36.1</v>
      </c>
      <c r="E194" s="10">
        <v>4</v>
      </c>
      <c r="F194" s="11">
        <v>59</v>
      </c>
      <c r="G194" s="12">
        <v>186.43</v>
      </c>
      <c r="H194" s="14">
        <v>4</v>
      </c>
      <c r="I194" s="18">
        <v>0</v>
      </c>
      <c r="J194" s="16">
        <v>0</v>
      </c>
      <c r="K194" s="18">
        <v>0</v>
      </c>
    </row>
    <row r="195" spans="1:11" x14ac:dyDescent="0.3">
      <c r="A195" s="5" t="s">
        <v>16</v>
      </c>
      <c r="B195" s="7">
        <v>608</v>
      </c>
      <c r="C195" s="5">
        <v>44166</v>
      </c>
      <c r="D195" s="20">
        <v>14.9</v>
      </c>
      <c r="E195" s="10">
        <v>15</v>
      </c>
      <c r="F195" s="11">
        <v>9</v>
      </c>
      <c r="G195" s="12">
        <v>112.34</v>
      </c>
      <c r="H195" s="14">
        <v>6</v>
      </c>
      <c r="I195" s="18">
        <v>9</v>
      </c>
      <c r="J195" s="16">
        <v>2</v>
      </c>
      <c r="K195" s="18">
        <v>0</v>
      </c>
    </row>
    <row r="196" spans="1:11" x14ac:dyDescent="0.3">
      <c r="A196" s="5" t="s">
        <v>16</v>
      </c>
      <c r="B196" s="7">
        <v>609</v>
      </c>
      <c r="C196" s="5">
        <v>43257</v>
      </c>
      <c r="D196" s="20">
        <v>5.9</v>
      </c>
      <c r="E196" s="10">
        <v>13</v>
      </c>
      <c r="F196" s="11">
        <v>12</v>
      </c>
      <c r="G196" s="12">
        <v>213.53</v>
      </c>
      <c r="H196" s="14">
        <v>4</v>
      </c>
      <c r="I196" s="18">
        <v>9</v>
      </c>
      <c r="J196" s="16">
        <v>4</v>
      </c>
      <c r="K196" s="18">
        <v>2</v>
      </c>
    </row>
    <row r="197" spans="1:11" x14ac:dyDescent="0.3">
      <c r="A197" s="5" t="s">
        <v>16</v>
      </c>
      <c r="B197" s="7">
        <v>611</v>
      </c>
      <c r="C197" s="5">
        <v>43972</v>
      </c>
      <c r="D197" s="20">
        <v>52</v>
      </c>
      <c r="E197" s="10">
        <v>13</v>
      </c>
      <c r="F197" s="11">
        <v>2</v>
      </c>
      <c r="G197" s="12">
        <v>76.5</v>
      </c>
      <c r="H197" s="14">
        <v>0</v>
      </c>
      <c r="I197" s="18">
        <v>13</v>
      </c>
      <c r="J197" s="16">
        <v>8</v>
      </c>
      <c r="K197" s="18">
        <v>8</v>
      </c>
    </row>
    <row r="198" spans="1:11" x14ac:dyDescent="0.3">
      <c r="A198" s="5" t="s">
        <v>16</v>
      </c>
      <c r="B198" s="7">
        <v>612</v>
      </c>
      <c r="C198" s="5">
        <v>43382</v>
      </c>
      <c r="D198" s="20">
        <v>51.7</v>
      </c>
      <c r="E198" s="10">
        <v>11</v>
      </c>
      <c r="F198" s="11">
        <v>22</v>
      </c>
      <c r="G198" s="12">
        <v>267.77999999999997</v>
      </c>
      <c r="H198" s="14">
        <v>6</v>
      </c>
      <c r="I198" s="18">
        <v>5</v>
      </c>
      <c r="J198" s="16">
        <v>15</v>
      </c>
      <c r="K198" s="18">
        <v>5</v>
      </c>
    </row>
    <row r="199" spans="1:11" x14ac:dyDescent="0.3">
      <c r="A199" s="5" t="s">
        <v>16</v>
      </c>
      <c r="B199" s="7">
        <v>619</v>
      </c>
      <c r="C199" s="5">
        <v>44586</v>
      </c>
      <c r="D199" s="20">
        <v>15.2</v>
      </c>
      <c r="E199" s="10">
        <v>6</v>
      </c>
      <c r="F199" s="11">
        <v>50</v>
      </c>
      <c r="G199" s="12">
        <v>51.24</v>
      </c>
      <c r="H199" s="14">
        <v>2</v>
      </c>
      <c r="I199" s="18">
        <v>4</v>
      </c>
      <c r="J199" s="16">
        <v>2</v>
      </c>
      <c r="K199" s="18">
        <v>1</v>
      </c>
    </row>
    <row r="200" spans="1:11" x14ac:dyDescent="0.3">
      <c r="A200" s="5" t="s">
        <v>16</v>
      </c>
      <c r="B200" s="7">
        <v>624</v>
      </c>
      <c r="C200" s="5">
        <v>44798</v>
      </c>
      <c r="D200" s="20">
        <v>9</v>
      </c>
      <c r="E200" s="10">
        <v>2</v>
      </c>
      <c r="F200" s="11">
        <v>21</v>
      </c>
      <c r="G200" s="12">
        <v>136.46</v>
      </c>
      <c r="H200" s="14">
        <v>1</v>
      </c>
      <c r="I200" s="18">
        <v>1</v>
      </c>
      <c r="J200" s="16">
        <v>2</v>
      </c>
      <c r="K200" s="18">
        <v>0</v>
      </c>
    </row>
    <row r="201" spans="1:11" x14ac:dyDescent="0.3">
      <c r="A201" s="5" t="s">
        <v>16</v>
      </c>
      <c r="B201" s="7">
        <v>627</v>
      </c>
      <c r="C201" s="5">
        <v>43478</v>
      </c>
      <c r="D201" s="20">
        <v>18.100000000000001</v>
      </c>
      <c r="E201" s="10">
        <v>13</v>
      </c>
      <c r="F201" s="11">
        <v>5</v>
      </c>
      <c r="G201" s="12">
        <v>330.94</v>
      </c>
      <c r="H201" s="14">
        <v>9</v>
      </c>
      <c r="I201" s="18">
        <v>4</v>
      </c>
      <c r="J201" s="16">
        <v>2</v>
      </c>
      <c r="K201" s="18">
        <v>2</v>
      </c>
    </row>
    <row r="202" spans="1:11" x14ac:dyDescent="0.3">
      <c r="A202" s="5" t="s">
        <v>16</v>
      </c>
      <c r="B202" s="7">
        <v>628</v>
      </c>
      <c r="C202" s="5">
        <v>44349</v>
      </c>
      <c r="D202" s="20">
        <v>20.9</v>
      </c>
      <c r="E202" s="10">
        <v>13</v>
      </c>
      <c r="F202" s="11">
        <v>23</v>
      </c>
      <c r="G202" s="12">
        <v>179.6</v>
      </c>
      <c r="H202" s="14">
        <v>0</v>
      </c>
      <c r="I202" s="18">
        <v>13</v>
      </c>
      <c r="J202" s="16">
        <v>3</v>
      </c>
      <c r="K202" s="18">
        <v>1</v>
      </c>
    </row>
    <row r="203" spans="1:11" x14ac:dyDescent="0.3">
      <c r="A203" s="5" t="s">
        <v>16</v>
      </c>
      <c r="B203" s="7">
        <v>632</v>
      </c>
      <c r="C203" s="5">
        <v>43695</v>
      </c>
      <c r="D203" s="20">
        <v>40.5</v>
      </c>
      <c r="E203" s="10">
        <v>9</v>
      </c>
      <c r="F203" s="11">
        <v>36</v>
      </c>
      <c r="G203" s="12">
        <v>74.98</v>
      </c>
      <c r="H203" s="14">
        <v>2</v>
      </c>
      <c r="I203" s="18">
        <v>7</v>
      </c>
      <c r="J203" s="16">
        <v>4</v>
      </c>
      <c r="K203" s="18">
        <v>4</v>
      </c>
    </row>
    <row r="204" spans="1:11" x14ac:dyDescent="0.3">
      <c r="A204" s="5" t="s">
        <v>16</v>
      </c>
      <c r="B204" s="7">
        <v>633</v>
      </c>
      <c r="C204" s="5">
        <v>44566</v>
      </c>
      <c r="D204" s="20">
        <v>38.1</v>
      </c>
      <c r="E204" s="10">
        <v>0</v>
      </c>
      <c r="F204" s="11" t="s">
        <v>4</v>
      </c>
      <c r="G204" s="12">
        <v>0</v>
      </c>
      <c r="H204" s="14">
        <v>0</v>
      </c>
      <c r="I204" s="18">
        <v>0</v>
      </c>
      <c r="J204" s="16">
        <v>0</v>
      </c>
      <c r="K204" s="18">
        <v>0</v>
      </c>
    </row>
    <row r="205" spans="1:11" x14ac:dyDescent="0.3">
      <c r="A205" s="5" t="s">
        <v>16</v>
      </c>
      <c r="B205" s="7">
        <v>634</v>
      </c>
      <c r="C205" s="5">
        <v>44790</v>
      </c>
      <c r="D205" s="20">
        <v>35</v>
      </c>
      <c r="E205" s="10">
        <v>2</v>
      </c>
      <c r="F205" s="11">
        <v>86</v>
      </c>
      <c r="G205" s="12">
        <v>90.41</v>
      </c>
      <c r="H205" s="14">
        <v>1</v>
      </c>
      <c r="I205" s="18">
        <v>1</v>
      </c>
      <c r="J205" s="16">
        <v>3</v>
      </c>
      <c r="K205" s="18">
        <v>1</v>
      </c>
    </row>
    <row r="206" spans="1:11" x14ac:dyDescent="0.3">
      <c r="A206" s="5" t="s">
        <v>16</v>
      </c>
      <c r="B206" s="7">
        <v>645</v>
      </c>
      <c r="C206" s="5">
        <v>44320</v>
      </c>
      <c r="D206" s="20">
        <v>25.7</v>
      </c>
      <c r="E206" s="10">
        <v>4</v>
      </c>
      <c r="F206" s="11">
        <v>22</v>
      </c>
      <c r="G206" s="12">
        <v>116.85</v>
      </c>
      <c r="H206" s="14">
        <v>2</v>
      </c>
      <c r="I206" s="18">
        <v>2</v>
      </c>
      <c r="J206" s="16">
        <v>6</v>
      </c>
      <c r="K206" s="18">
        <v>2</v>
      </c>
    </row>
    <row r="207" spans="1:11" x14ac:dyDescent="0.3">
      <c r="A207" s="5" t="s">
        <v>16</v>
      </c>
      <c r="B207" s="7">
        <v>647</v>
      </c>
      <c r="C207" s="5">
        <v>44325</v>
      </c>
      <c r="D207" s="20">
        <v>61.1</v>
      </c>
      <c r="E207" s="10">
        <v>9</v>
      </c>
      <c r="F207" s="11">
        <v>7</v>
      </c>
      <c r="G207" s="12">
        <v>285.82</v>
      </c>
      <c r="H207" s="14">
        <v>6</v>
      </c>
      <c r="I207" s="18">
        <v>3</v>
      </c>
      <c r="J207" s="16">
        <v>0</v>
      </c>
      <c r="K207" s="18">
        <v>0</v>
      </c>
    </row>
    <row r="208" spans="1:11" x14ac:dyDescent="0.3">
      <c r="A208" s="5" t="s">
        <v>16</v>
      </c>
      <c r="B208" s="7">
        <v>649</v>
      </c>
      <c r="C208" s="5">
        <v>44368</v>
      </c>
      <c r="D208" s="20">
        <v>17.8</v>
      </c>
      <c r="E208" s="10">
        <v>8</v>
      </c>
      <c r="F208" s="11">
        <v>13</v>
      </c>
      <c r="G208" s="12">
        <v>41.99</v>
      </c>
      <c r="H208" s="14">
        <v>5</v>
      </c>
      <c r="I208" s="18">
        <v>3</v>
      </c>
      <c r="J208" s="16">
        <v>2</v>
      </c>
      <c r="K208" s="18">
        <v>2</v>
      </c>
    </row>
    <row r="209" spans="1:11" x14ac:dyDescent="0.3">
      <c r="A209" s="5" t="s">
        <v>16</v>
      </c>
      <c r="B209" s="7">
        <v>650</v>
      </c>
      <c r="C209" s="5">
        <v>44032</v>
      </c>
      <c r="D209" s="20">
        <v>14.6</v>
      </c>
      <c r="E209" s="10">
        <v>8</v>
      </c>
      <c r="F209" s="11">
        <v>25</v>
      </c>
      <c r="G209" s="12">
        <v>49.7</v>
      </c>
      <c r="H209" s="14">
        <v>1</v>
      </c>
      <c r="I209" s="18">
        <v>7</v>
      </c>
      <c r="J209" s="16">
        <v>1</v>
      </c>
      <c r="K209" s="18">
        <v>1</v>
      </c>
    </row>
    <row r="210" spans="1:11" x14ac:dyDescent="0.3">
      <c r="A210" s="5" t="s">
        <v>16</v>
      </c>
      <c r="B210" s="7">
        <v>652</v>
      </c>
      <c r="C210" s="5">
        <v>43173</v>
      </c>
      <c r="D210" s="20">
        <v>44.2</v>
      </c>
      <c r="E210" s="10">
        <v>17</v>
      </c>
      <c r="F210" s="11">
        <v>16</v>
      </c>
      <c r="G210" s="12">
        <v>336.24</v>
      </c>
      <c r="H210" s="14">
        <v>3</v>
      </c>
      <c r="I210" s="18">
        <v>14</v>
      </c>
      <c r="J210" s="16">
        <v>4</v>
      </c>
      <c r="K210" s="18">
        <v>4</v>
      </c>
    </row>
    <row r="211" spans="1:11" x14ac:dyDescent="0.3">
      <c r="A211" s="5" t="s">
        <v>16</v>
      </c>
      <c r="B211" s="7">
        <v>653</v>
      </c>
      <c r="C211" s="5">
        <v>42952</v>
      </c>
      <c r="D211" s="20">
        <v>23.4</v>
      </c>
      <c r="E211" s="10">
        <v>17</v>
      </c>
      <c r="F211" s="11">
        <v>7</v>
      </c>
      <c r="G211" s="12">
        <v>89.04</v>
      </c>
      <c r="H211" s="14">
        <v>4</v>
      </c>
      <c r="I211" s="18">
        <v>13</v>
      </c>
      <c r="J211" s="16">
        <v>4</v>
      </c>
      <c r="K211" s="18">
        <v>2</v>
      </c>
    </row>
    <row r="212" spans="1:11" x14ac:dyDescent="0.3">
      <c r="A212" s="5" t="s">
        <v>16</v>
      </c>
      <c r="B212" s="7">
        <v>654</v>
      </c>
      <c r="C212" s="5">
        <v>43056</v>
      </c>
      <c r="D212" s="20">
        <v>54.8</v>
      </c>
      <c r="E212" s="10">
        <v>18</v>
      </c>
      <c r="F212" s="11">
        <v>15</v>
      </c>
      <c r="G212" s="12">
        <v>55.19</v>
      </c>
      <c r="H212" s="14">
        <v>11</v>
      </c>
      <c r="I212" s="18">
        <v>7</v>
      </c>
      <c r="J212" s="16">
        <v>1</v>
      </c>
      <c r="K212" s="18">
        <v>1</v>
      </c>
    </row>
    <row r="213" spans="1:11" x14ac:dyDescent="0.3">
      <c r="A213" s="5" t="s">
        <v>16</v>
      </c>
      <c r="B213" s="7">
        <v>656</v>
      </c>
      <c r="C213" s="5">
        <v>44809</v>
      </c>
      <c r="D213" s="20">
        <v>58.5</v>
      </c>
      <c r="E213" s="10">
        <v>1</v>
      </c>
      <c r="F213" s="11">
        <v>174</v>
      </c>
      <c r="G213" s="12">
        <v>284.02</v>
      </c>
      <c r="H213" s="14">
        <v>0</v>
      </c>
      <c r="I213" s="18">
        <v>1</v>
      </c>
      <c r="J213" s="16">
        <v>3</v>
      </c>
      <c r="K213" s="18">
        <v>1</v>
      </c>
    </row>
    <row r="214" spans="1:11" x14ac:dyDescent="0.3">
      <c r="A214" s="5" t="s">
        <v>16</v>
      </c>
      <c r="B214" s="7">
        <v>658</v>
      </c>
      <c r="C214" s="5">
        <v>44760</v>
      </c>
      <c r="D214" s="20">
        <v>41.8</v>
      </c>
      <c r="E214" s="10">
        <v>1</v>
      </c>
      <c r="F214" s="11">
        <v>304</v>
      </c>
      <c r="G214" s="12">
        <v>131.69999999999999</v>
      </c>
      <c r="H214" s="14">
        <v>0</v>
      </c>
      <c r="I214" s="18">
        <v>1</v>
      </c>
      <c r="J214" s="16">
        <v>0</v>
      </c>
      <c r="K214" s="18">
        <v>0</v>
      </c>
    </row>
    <row r="215" spans="1:11" x14ac:dyDescent="0.3">
      <c r="A215" s="5" t="s">
        <v>16</v>
      </c>
      <c r="B215" s="7">
        <v>660</v>
      </c>
      <c r="C215" s="5">
        <v>43920</v>
      </c>
      <c r="D215" s="20">
        <v>55.8</v>
      </c>
      <c r="E215" s="10">
        <v>13</v>
      </c>
      <c r="F215" s="11">
        <v>15</v>
      </c>
      <c r="G215" s="12">
        <v>48.07</v>
      </c>
      <c r="H215" s="14">
        <v>11</v>
      </c>
      <c r="I215" s="18">
        <v>2</v>
      </c>
      <c r="J215" s="16">
        <v>1</v>
      </c>
      <c r="K215" s="18">
        <v>1</v>
      </c>
    </row>
    <row r="216" spans="1:11" x14ac:dyDescent="0.3">
      <c r="A216" s="5" t="s">
        <v>16</v>
      </c>
      <c r="B216" s="7">
        <v>661</v>
      </c>
      <c r="C216" s="5">
        <v>44734</v>
      </c>
      <c r="D216" s="20">
        <v>43.9</v>
      </c>
      <c r="E216" s="10">
        <v>1</v>
      </c>
      <c r="F216" s="11">
        <v>60</v>
      </c>
      <c r="G216" s="12">
        <v>132.72</v>
      </c>
      <c r="H216" s="14">
        <v>1</v>
      </c>
      <c r="I216" s="18">
        <v>0</v>
      </c>
      <c r="J216" s="16">
        <v>0</v>
      </c>
      <c r="K216" s="18">
        <v>0</v>
      </c>
    </row>
    <row r="217" spans="1:11" x14ac:dyDescent="0.3">
      <c r="A217" s="5" t="s">
        <v>16</v>
      </c>
      <c r="B217" s="7">
        <v>663</v>
      </c>
      <c r="C217" s="5">
        <v>44501</v>
      </c>
      <c r="D217" s="20">
        <v>44.6</v>
      </c>
      <c r="E217" s="10">
        <v>0</v>
      </c>
      <c r="F217" s="11" t="s">
        <v>4</v>
      </c>
      <c r="G217" s="12">
        <v>0</v>
      </c>
      <c r="H217" s="14">
        <v>0</v>
      </c>
      <c r="I217" s="18">
        <v>0</v>
      </c>
      <c r="J217" s="16">
        <v>1</v>
      </c>
      <c r="K217" s="18">
        <v>0</v>
      </c>
    </row>
    <row r="218" spans="1:11" x14ac:dyDescent="0.3">
      <c r="A218" s="5" t="s">
        <v>16</v>
      </c>
      <c r="B218" s="7">
        <v>665</v>
      </c>
      <c r="C218" s="5">
        <v>44303</v>
      </c>
      <c r="D218" s="20">
        <v>14.4</v>
      </c>
      <c r="E218" s="10">
        <v>7</v>
      </c>
      <c r="F218" s="11">
        <v>28</v>
      </c>
      <c r="G218" s="12">
        <v>335.72</v>
      </c>
      <c r="H218" s="14">
        <v>4</v>
      </c>
      <c r="I218" s="18">
        <v>3</v>
      </c>
      <c r="J218" s="16">
        <v>4</v>
      </c>
      <c r="K218" s="18">
        <v>2</v>
      </c>
    </row>
    <row r="219" spans="1:11" x14ac:dyDescent="0.3">
      <c r="A219" s="5" t="s">
        <v>16</v>
      </c>
      <c r="B219" s="7">
        <v>666</v>
      </c>
      <c r="C219" s="5">
        <v>44469</v>
      </c>
      <c r="D219" s="20">
        <v>36.799999999999997</v>
      </c>
      <c r="E219" s="10">
        <v>3</v>
      </c>
      <c r="F219" s="11">
        <v>20</v>
      </c>
      <c r="G219" s="12">
        <v>239.32</v>
      </c>
      <c r="H219" s="14">
        <v>3</v>
      </c>
      <c r="I219" s="18">
        <v>0</v>
      </c>
      <c r="J219" s="16">
        <v>1</v>
      </c>
      <c r="K219" s="18">
        <v>0</v>
      </c>
    </row>
    <row r="220" spans="1:11" x14ac:dyDescent="0.3">
      <c r="A220" s="5" t="s">
        <v>16</v>
      </c>
      <c r="B220" s="7">
        <v>669</v>
      </c>
      <c r="C220" s="5">
        <v>44757</v>
      </c>
      <c r="D220" s="20">
        <v>46.4</v>
      </c>
      <c r="E220" s="10">
        <v>3</v>
      </c>
      <c r="F220" s="11">
        <v>3</v>
      </c>
      <c r="G220" s="12">
        <v>108.9</v>
      </c>
      <c r="H220" s="14">
        <v>2</v>
      </c>
      <c r="I220" s="18">
        <v>1</v>
      </c>
      <c r="J220" s="16">
        <v>1</v>
      </c>
      <c r="K220" s="18">
        <v>1</v>
      </c>
    </row>
    <row r="221" spans="1:11" x14ac:dyDescent="0.3">
      <c r="A221" s="5" t="s">
        <v>16</v>
      </c>
      <c r="B221" s="7">
        <v>670</v>
      </c>
      <c r="C221" s="5">
        <v>43452</v>
      </c>
      <c r="D221" s="20">
        <v>24.8</v>
      </c>
      <c r="E221" s="10">
        <v>18</v>
      </c>
      <c r="F221" s="11">
        <v>15</v>
      </c>
      <c r="G221" s="12">
        <v>345.06</v>
      </c>
      <c r="H221" s="14">
        <v>9</v>
      </c>
      <c r="I221" s="18">
        <v>9</v>
      </c>
      <c r="J221" s="16">
        <v>0</v>
      </c>
      <c r="K221" s="18">
        <v>0</v>
      </c>
    </row>
    <row r="222" spans="1:11" x14ac:dyDescent="0.3">
      <c r="A222" s="5" t="s">
        <v>16</v>
      </c>
      <c r="B222" s="7">
        <v>673</v>
      </c>
      <c r="C222" s="5">
        <v>43246</v>
      </c>
      <c r="D222" s="20">
        <v>22.8</v>
      </c>
      <c r="E222" s="10">
        <v>14</v>
      </c>
      <c r="F222" s="11">
        <v>7</v>
      </c>
      <c r="G222" s="12">
        <v>69.709999999999994</v>
      </c>
      <c r="H222" s="14">
        <v>4</v>
      </c>
      <c r="I222" s="18">
        <v>10</v>
      </c>
      <c r="J222" s="16">
        <v>6</v>
      </c>
      <c r="K222" s="18">
        <v>3</v>
      </c>
    </row>
    <row r="223" spans="1:11" x14ac:dyDescent="0.3">
      <c r="A223" s="5" t="s">
        <v>16</v>
      </c>
      <c r="B223" s="7">
        <v>675</v>
      </c>
      <c r="C223" s="5">
        <v>44271</v>
      </c>
      <c r="D223" s="20">
        <v>17</v>
      </c>
      <c r="E223" s="10">
        <v>13</v>
      </c>
      <c r="F223" s="11">
        <v>14</v>
      </c>
      <c r="G223" s="12">
        <v>244.33</v>
      </c>
      <c r="H223" s="14">
        <v>2</v>
      </c>
      <c r="I223" s="18">
        <v>11</v>
      </c>
      <c r="J223" s="16">
        <v>6</v>
      </c>
      <c r="K223" s="18">
        <v>6</v>
      </c>
    </row>
    <row r="224" spans="1:11" x14ac:dyDescent="0.3">
      <c r="A224" s="5" t="s">
        <v>16</v>
      </c>
      <c r="B224" s="7">
        <v>677</v>
      </c>
      <c r="C224" s="5">
        <v>44786</v>
      </c>
      <c r="D224" s="20">
        <v>13.3</v>
      </c>
      <c r="E224" s="10">
        <v>2</v>
      </c>
      <c r="F224" s="11">
        <v>171</v>
      </c>
      <c r="G224" s="12">
        <v>242.18</v>
      </c>
      <c r="H224" s="14">
        <v>2</v>
      </c>
      <c r="I224" s="18">
        <v>0</v>
      </c>
      <c r="J224" s="16">
        <v>1</v>
      </c>
      <c r="K224" s="18">
        <v>0</v>
      </c>
    </row>
    <row r="225" spans="1:11" x14ac:dyDescent="0.3">
      <c r="A225" s="5" t="s">
        <v>16</v>
      </c>
      <c r="B225" s="7">
        <v>679</v>
      </c>
      <c r="C225" s="5">
        <v>44380</v>
      </c>
      <c r="D225" s="20">
        <v>44.5</v>
      </c>
      <c r="E225" s="10">
        <v>4</v>
      </c>
      <c r="F225" s="11">
        <v>32</v>
      </c>
      <c r="G225" s="12">
        <v>146.22</v>
      </c>
      <c r="H225" s="14">
        <v>1</v>
      </c>
      <c r="I225" s="18">
        <v>3</v>
      </c>
      <c r="J225" s="16">
        <v>1</v>
      </c>
      <c r="K225" s="18">
        <v>0</v>
      </c>
    </row>
    <row r="226" spans="1:11" x14ac:dyDescent="0.3">
      <c r="A226" s="5" t="s">
        <v>16</v>
      </c>
      <c r="B226" s="7">
        <v>683</v>
      </c>
      <c r="C226" s="5">
        <v>44829</v>
      </c>
      <c r="D226" s="20">
        <v>6.8</v>
      </c>
      <c r="E226" s="10">
        <v>1</v>
      </c>
      <c r="F226" s="11">
        <v>36</v>
      </c>
      <c r="G226" s="12">
        <v>288.48</v>
      </c>
      <c r="H226" s="14">
        <v>1</v>
      </c>
      <c r="I226" s="18">
        <v>0</v>
      </c>
      <c r="J226" s="16">
        <v>2</v>
      </c>
      <c r="K226" s="18">
        <v>0</v>
      </c>
    </row>
    <row r="227" spans="1:11" x14ac:dyDescent="0.3">
      <c r="A227" s="5" t="s">
        <v>16</v>
      </c>
      <c r="B227" s="7">
        <v>685</v>
      </c>
      <c r="C227" s="5">
        <v>43192</v>
      </c>
      <c r="D227" s="20">
        <v>27.4</v>
      </c>
      <c r="E227" s="10">
        <v>16</v>
      </c>
      <c r="F227" s="11">
        <v>8</v>
      </c>
      <c r="G227" s="12">
        <v>90.89</v>
      </c>
      <c r="H227" s="14">
        <v>12</v>
      </c>
      <c r="I227" s="18">
        <v>4</v>
      </c>
      <c r="J227" s="16">
        <v>9</v>
      </c>
      <c r="K227" s="18">
        <v>3</v>
      </c>
    </row>
    <row r="228" spans="1:11" x14ac:dyDescent="0.3">
      <c r="A228" s="5" t="s">
        <v>16</v>
      </c>
      <c r="B228" s="7">
        <v>693</v>
      </c>
      <c r="C228" s="5">
        <v>43925</v>
      </c>
      <c r="D228" s="20">
        <v>61.8</v>
      </c>
      <c r="E228" s="10">
        <v>19</v>
      </c>
      <c r="F228" s="11">
        <v>7</v>
      </c>
      <c r="G228" s="12">
        <v>312.16000000000003</v>
      </c>
      <c r="H228" s="14">
        <v>17</v>
      </c>
      <c r="I228" s="18">
        <v>2</v>
      </c>
      <c r="J228" s="16">
        <v>2</v>
      </c>
      <c r="K228" s="18">
        <v>0</v>
      </c>
    </row>
    <row r="229" spans="1:11" x14ac:dyDescent="0.3">
      <c r="A229" s="5" t="s">
        <v>16</v>
      </c>
      <c r="B229" s="7">
        <v>695</v>
      </c>
      <c r="C229" s="5">
        <v>43437</v>
      </c>
      <c r="D229" s="20">
        <v>25.3</v>
      </c>
      <c r="E229" s="10">
        <v>11</v>
      </c>
      <c r="F229" s="11">
        <v>22</v>
      </c>
      <c r="G229" s="12">
        <v>134.59</v>
      </c>
      <c r="H229" s="14">
        <v>9</v>
      </c>
      <c r="I229" s="18">
        <v>2</v>
      </c>
      <c r="J229" s="16">
        <v>2</v>
      </c>
      <c r="K229" s="18">
        <v>0</v>
      </c>
    </row>
    <row r="230" spans="1:11" x14ac:dyDescent="0.3">
      <c r="A230" s="5" t="s">
        <v>16</v>
      </c>
      <c r="B230" s="7">
        <v>696</v>
      </c>
      <c r="C230" s="5">
        <v>44656</v>
      </c>
      <c r="D230" s="20">
        <v>27.2</v>
      </c>
      <c r="E230" s="10">
        <v>2</v>
      </c>
      <c r="F230" s="11">
        <v>119</v>
      </c>
      <c r="G230" s="12">
        <v>50.65</v>
      </c>
      <c r="H230" s="14">
        <v>0</v>
      </c>
      <c r="I230" s="18">
        <v>2</v>
      </c>
      <c r="J230" s="16">
        <v>1</v>
      </c>
      <c r="K230" s="18">
        <v>0</v>
      </c>
    </row>
    <row r="231" spans="1:11" x14ac:dyDescent="0.3">
      <c r="A231" s="5" t="s">
        <v>16</v>
      </c>
      <c r="B231" s="7">
        <v>700</v>
      </c>
      <c r="C231" s="5">
        <v>44156</v>
      </c>
      <c r="D231" s="20">
        <v>41.1</v>
      </c>
      <c r="E231" s="10">
        <v>10</v>
      </c>
      <c r="F231" s="11">
        <v>8</v>
      </c>
      <c r="G231" s="12">
        <v>129.96</v>
      </c>
      <c r="H231" s="14">
        <v>9</v>
      </c>
      <c r="I231" s="18">
        <v>1</v>
      </c>
      <c r="J231" s="16">
        <v>2</v>
      </c>
      <c r="K231" s="18">
        <v>0</v>
      </c>
    </row>
    <row r="232" spans="1:11" x14ac:dyDescent="0.3">
      <c r="A232" s="5" t="s">
        <v>16</v>
      </c>
      <c r="B232" s="7">
        <v>704</v>
      </c>
      <c r="C232" s="5">
        <v>44739</v>
      </c>
      <c r="D232" s="20">
        <v>34.6</v>
      </c>
      <c r="E232" s="10">
        <v>3</v>
      </c>
      <c r="F232" s="11">
        <v>83</v>
      </c>
      <c r="G232" s="12">
        <v>350.52</v>
      </c>
      <c r="H232" s="14">
        <v>3</v>
      </c>
      <c r="I232" s="18">
        <v>0</v>
      </c>
      <c r="J232" s="16">
        <v>0</v>
      </c>
      <c r="K232" s="18">
        <v>0</v>
      </c>
    </row>
    <row r="233" spans="1:11" x14ac:dyDescent="0.3">
      <c r="A233" s="5" t="s">
        <v>16</v>
      </c>
      <c r="B233" s="7">
        <v>711</v>
      </c>
      <c r="C233" s="5">
        <v>44121</v>
      </c>
      <c r="D233" s="20">
        <v>23.4</v>
      </c>
      <c r="E233" s="10">
        <v>5</v>
      </c>
      <c r="F233" s="11">
        <v>36</v>
      </c>
      <c r="G233" s="12">
        <v>68.989999999999995</v>
      </c>
      <c r="H233" s="14">
        <v>1</v>
      </c>
      <c r="I233" s="18">
        <v>4</v>
      </c>
      <c r="J233" s="16">
        <v>0</v>
      </c>
      <c r="K233" s="18">
        <v>0</v>
      </c>
    </row>
    <row r="234" spans="1:11" x14ac:dyDescent="0.3">
      <c r="A234" s="5" t="s">
        <v>16</v>
      </c>
      <c r="B234" s="7">
        <v>713</v>
      </c>
      <c r="C234" s="5">
        <v>44107</v>
      </c>
      <c r="D234" s="20">
        <v>32.1</v>
      </c>
      <c r="E234" s="10">
        <v>7</v>
      </c>
      <c r="F234" s="11">
        <v>34</v>
      </c>
      <c r="G234" s="12">
        <v>322.93</v>
      </c>
      <c r="H234" s="14">
        <v>1</v>
      </c>
      <c r="I234" s="18">
        <v>6</v>
      </c>
      <c r="J234" s="16">
        <v>6</v>
      </c>
      <c r="K234" s="18">
        <v>2</v>
      </c>
    </row>
    <row r="235" spans="1:11" x14ac:dyDescent="0.3">
      <c r="A235" s="5" t="s">
        <v>16</v>
      </c>
      <c r="B235" s="7">
        <v>720</v>
      </c>
      <c r="C235" s="5">
        <v>44468</v>
      </c>
      <c r="D235" s="20">
        <v>60.6</v>
      </c>
      <c r="E235" s="10">
        <v>4</v>
      </c>
      <c r="F235" s="11">
        <v>17</v>
      </c>
      <c r="G235" s="12">
        <v>254.07</v>
      </c>
      <c r="H235" s="14">
        <v>1</v>
      </c>
      <c r="I235" s="18">
        <v>3</v>
      </c>
      <c r="J235" s="16">
        <v>6</v>
      </c>
      <c r="K235" s="18">
        <v>2</v>
      </c>
    </row>
    <row r="236" spans="1:11" x14ac:dyDescent="0.3">
      <c r="A236" s="5" t="s">
        <v>16</v>
      </c>
      <c r="B236" s="7">
        <v>739</v>
      </c>
      <c r="C236" s="5">
        <v>43921</v>
      </c>
      <c r="D236" s="20">
        <v>56.8</v>
      </c>
      <c r="E236" s="10">
        <v>17</v>
      </c>
      <c r="F236" s="11">
        <v>11</v>
      </c>
      <c r="G236" s="12">
        <v>358.39</v>
      </c>
      <c r="H236" s="14">
        <v>4</v>
      </c>
      <c r="I236" s="18">
        <v>13</v>
      </c>
      <c r="J236" s="16">
        <v>22</v>
      </c>
      <c r="K236" s="18">
        <v>11</v>
      </c>
    </row>
    <row r="237" spans="1:11" x14ac:dyDescent="0.3">
      <c r="A237" s="5" t="s">
        <v>16</v>
      </c>
      <c r="B237" s="7">
        <v>742</v>
      </c>
      <c r="C237" s="5">
        <v>44200</v>
      </c>
      <c r="D237" s="20">
        <v>58.2</v>
      </c>
      <c r="E237" s="10">
        <v>8</v>
      </c>
      <c r="F237" s="11">
        <v>21</v>
      </c>
      <c r="G237" s="12">
        <v>272.86</v>
      </c>
      <c r="H237" s="14">
        <v>0</v>
      </c>
      <c r="I237" s="18">
        <v>8</v>
      </c>
      <c r="J237" s="16">
        <v>6</v>
      </c>
      <c r="K237" s="18">
        <v>3</v>
      </c>
    </row>
    <row r="238" spans="1:11" x14ac:dyDescent="0.3">
      <c r="A238" s="5" t="s">
        <v>16</v>
      </c>
      <c r="B238" s="7">
        <v>743</v>
      </c>
      <c r="C238" s="5">
        <v>44464</v>
      </c>
      <c r="D238" s="20">
        <v>37.799999999999997</v>
      </c>
      <c r="E238" s="10">
        <v>7</v>
      </c>
      <c r="F238" s="11">
        <v>37</v>
      </c>
      <c r="G238" s="12">
        <v>329.52</v>
      </c>
      <c r="H238" s="14">
        <v>0</v>
      </c>
      <c r="I238" s="18">
        <v>7</v>
      </c>
      <c r="J238" s="16">
        <v>8</v>
      </c>
      <c r="K238" s="18">
        <v>4</v>
      </c>
    </row>
    <row r="239" spans="1:11" x14ac:dyDescent="0.3">
      <c r="A239" s="5" t="s">
        <v>16</v>
      </c>
      <c r="B239" s="7">
        <v>747</v>
      </c>
      <c r="C239" s="5">
        <v>44783</v>
      </c>
      <c r="D239" s="20">
        <v>7.5</v>
      </c>
      <c r="E239" s="10">
        <v>1</v>
      </c>
      <c r="F239" s="11">
        <v>195</v>
      </c>
      <c r="G239" s="12">
        <v>166.32</v>
      </c>
      <c r="H239" s="14">
        <v>1</v>
      </c>
      <c r="I239" s="18">
        <v>0</v>
      </c>
      <c r="J239" s="16">
        <v>2</v>
      </c>
      <c r="K239" s="18">
        <v>0</v>
      </c>
    </row>
    <row r="240" spans="1:11" x14ac:dyDescent="0.3">
      <c r="A240" s="5" t="s">
        <v>16</v>
      </c>
      <c r="B240" s="7">
        <v>748</v>
      </c>
      <c r="C240" s="5">
        <v>43872</v>
      </c>
      <c r="D240" s="20">
        <v>52.1</v>
      </c>
      <c r="E240" s="10">
        <v>12</v>
      </c>
      <c r="F240" s="11">
        <v>26</v>
      </c>
      <c r="G240" s="12">
        <v>240.71</v>
      </c>
      <c r="H240" s="14">
        <v>3</v>
      </c>
      <c r="I240" s="18">
        <v>9</v>
      </c>
      <c r="J240" s="16">
        <v>24</v>
      </c>
      <c r="K240" s="18">
        <v>8</v>
      </c>
    </row>
    <row r="241" spans="1:11" x14ac:dyDescent="0.3">
      <c r="A241" s="5" t="s">
        <v>16</v>
      </c>
      <c r="B241" s="7">
        <v>761</v>
      </c>
      <c r="C241" s="5">
        <v>44728</v>
      </c>
      <c r="D241" s="20">
        <v>12.7</v>
      </c>
      <c r="E241" s="10">
        <v>2</v>
      </c>
      <c r="F241" s="11">
        <v>77</v>
      </c>
      <c r="G241" s="12">
        <v>82.47</v>
      </c>
      <c r="H241" s="14">
        <v>1</v>
      </c>
      <c r="I241" s="18">
        <v>1</v>
      </c>
      <c r="J241" s="16">
        <v>2</v>
      </c>
      <c r="K241" s="18">
        <v>0</v>
      </c>
    </row>
  </sheetData>
  <conditionalFormatting sqref="F1:F241">
    <cfRule type="cellIs" dxfId="2" priority="1" operator="equal">
      <formula>"NA"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8829-D03E-425D-AB0D-308E94D046DD}">
  <dimension ref="A1:K260"/>
  <sheetViews>
    <sheetView workbookViewId="0">
      <selection sqref="A1:A1048576"/>
    </sheetView>
  </sheetViews>
  <sheetFormatPr baseColWidth="10" defaultRowHeight="14.4" x14ac:dyDescent="0.3"/>
  <sheetData>
    <row r="1" spans="1:11" ht="28.8" x14ac:dyDescent="0.3">
      <c r="A1" s="4" t="s">
        <v>13</v>
      </c>
      <c r="B1" s="6" t="s">
        <v>0</v>
      </c>
      <c r="C1" s="4" t="s">
        <v>10</v>
      </c>
      <c r="D1" s="19" t="s">
        <v>1</v>
      </c>
      <c r="E1" s="8" t="s">
        <v>2</v>
      </c>
      <c r="F1" s="9" t="s">
        <v>3</v>
      </c>
      <c r="G1" s="9" t="s">
        <v>5</v>
      </c>
      <c r="H1" s="13" t="s">
        <v>6</v>
      </c>
      <c r="I1" s="17" t="s">
        <v>7</v>
      </c>
      <c r="J1" s="15" t="s">
        <v>8</v>
      </c>
      <c r="K1" s="17" t="s">
        <v>9</v>
      </c>
    </row>
    <row r="2" spans="1:11" x14ac:dyDescent="0.3">
      <c r="A2" s="5" t="s">
        <v>15</v>
      </c>
      <c r="B2" s="7">
        <v>4</v>
      </c>
      <c r="C2" s="5">
        <v>44408</v>
      </c>
      <c r="D2" s="20">
        <v>21.9</v>
      </c>
      <c r="E2" s="10">
        <v>4</v>
      </c>
      <c r="F2" s="11">
        <v>27</v>
      </c>
      <c r="G2" s="12">
        <v>94.25</v>
      </c>
      <c r="H2" s="14">
        <v>3</v>
      </c>
      <c r="I2" s="18">
        <v>1</v>
      </c>
      <c r="J2" s="16">
        <v>1</v>
      </c>
      <c r="K2" s="18">
        <v>0</v>
      </c>
    </row>
    <row r="3" spans="1:11" x14ac:dyDescent="0.3">
      <c r="A3" s="5" t="s">
        <v>15</v>
      </c>
      <c r="B3" s="7">
        <v>7</v>
      </c>
      <c r="C3" s="5">
        <v>42765</v>
      </c>
      <c r="D3" s="20">
        <v>38.5</v>
      </c>
      <c r="E3" s="10">
        <v>17</v>
      </c>
      <c r="F3" s="11">
        <v>9</v>
      </c>
      <c r="G3" s="12">
        <v>104.39</v>
      </c>
      <c r="H3" s="14">
        <v>9</v>
      </c>
      <c r="I3" s="18">
        <v>8</v>
      </c>
      <c r="J3" s="16">
        <v>6</v>
      </c>
      <c r="K3" s="18">
        <v>3</v>
      </c>
    </row>
    <row r="4" spans="1:11" x14ac:dyDescent="0.3">
      <c r="A4" s="5" t="s">
        <v>15</v>
      </c>
      <c r="B4" s="7">
        <v>9</v>
      </c>
      <c r="C4" s="5">
        <v>44488</v>
      </c>
      <c r="D4" s="20">
        <v>33.4</v>
      </c>
      <c r="E4" s="10">
        <v>8</v>
      </c>
      <c r="F4" s="11">
        <v>30</v>
      </c>
      <c r="G4" s="12">
        <v>363.59</v>
      </c>
      <c r="H4" s="14">
        <v>5</v>
      </c>
      <c r="I4" s="18">
        <v>3</v>
      </c>
      <c r="J4" s="16">
        <v>2</v>
      </c>
      <c r="K4" s="18">
        <v>0</v>
      </c>
    </row>
    <row r="5" spans="1:11" x14ac:dyDescent="0.3">
      <c r="A5" s="5" t="s">
        <v>15</v>
      </c>
      <c r="B5" s="7">
        <v>14</v>
      </c>
      <c r="C5" s="5">
        <v>44616</v>
      </c>
      <c r="D5" s="20">
        <v>52.8</v>
      </c>
      <c r="E5" s="10">
        <v>12</v>
      </c>
      <c r="F5" s="11">
        <v>28</v>
      </c>
      <c r="G5" s="12">
        <v>301.58</v>
      </c>
      <c r="H5" s="14">
        <v>2</v>
      </c>
      <c r="I5" s="18">
        <v>10</v>
      </c>
      <c r="J5" s="16">
        <v>24</v>
      </c>
      <c r="K5" s="18">
        <v>8</v>
      </c>
    </row>
    <row r="6" spans="1:11" x14ac:dyDescent="0.3">
      <c r="A6" s="5" t="s">
        <v>15</v>
      </c>
      <c r="B6" s="7">
        <v>15</v>
      </c>
      <c r="C6" s="5">
        <v>43596</v>
      </c>
      <c r="D6" s="20">
        <v>30.1</v>
      </c>
      <c r="E6" s="10">
        <v>10</v>
      </c>
      <c r="F6" s="11">
        <v>26</v>
      </c>
      <c r="G6" s="12">
        <v>314.60000000000002</v>
      </c>
      <c r="H6" s="14">
        <v>2</v>
      </c>
      <c r="I6" s="18">
        <v>8</v>
      </c>
      <c r="J6" s="16">
        <v>8</v>
      </c>
      <c r="K6" s="18">
        <v>4</v>
      </c>
    </row>
    <row r="7" spans="1:11" x14ac:dyDescent="0.3">
      <c r="A7" s="5" t="s">
        <v>15</v>
      </c>
      <c r="B7" s="7">
        <v>18</v>
      </c>
      <c r="C7" s="5">
        <v>44130</v>
      </c>
      <c r="D7" s="20">
        <v>44.1</v>
      </c>
      <c r="E7" s="10">
        <v>11</v>
      </c>
      <c r="F7" s="11">
        <v>30</v>
      </c>
      <c r="G7" s="12">
        <v>190.53</v>
      </c>
      <c r="H7" s="14">
        <v>11</v>
      </c>
      <c r="I7" s="18">
        <v>0</v>
      </c>
      <c r="J7" s="16">
        <v>1</v>
      </c>
      <c r="K7" s="18">
        <v>0</v>
      </c>
    </row>
    <row r="8" spans="1:11" x14ac:dyDescent="0.3">
      <c r="A8" s="5" t="s">
        <v>15</v>
      </c>
      <c r="B8" s="7">
        <v>24</v>
      </c>
      <c r="C8" s="5">
        <v>44734</v>
      </c>
      <c r="D8" s="20">
        <v>21.2</v>
      </c>
      <c r="E8" s="10">
        <v>2</v>
      </c>
      <c r="F8" s="11">
        <v>110</v>
      </c>
      <c r="G8" s="12">
        <v>332.15</v>
      </c>
      <c r="H8" s="14">
        <v>2</v>
      </c>
      <c r="I8" s="18">
        <v>0</v>
      </c>
      <c r="J8" s="16">
        <v>2</v>
      </c>
      <c r="K8" s="18">
        <v>0</v>
      </c>
    </row>
    <row r="9" spans="1:11" x14ac:dyDescent="0.3">
      <c r="A9" s="5" t="s">
        <v>15</v>
      </c>
      <c r="B9" s="7">
        <v>33</v>
      </c>
      <c r="C9" s="5">
        <v>44636</v>
      </c>
      <c r="D9" s="20">
        <v>10.7</v>
      </c>
      <c r="E9" s="10">
        <v>5</v>
      </c>
      <c r="F9" s="11">
        <v>11</v>
      </c>
      <c r="G9" s="12">
        <v>216.15</v>
      </c>
      <c r="H9" s="14">
        <v>3</v>
      </c>
      <c r="I9" s="18">
        <v>2</v>
      </c>
      <c r="J9" s="16">
        <v>6</v>
      </c>
      <c r="K9" s="18">
        <v>2</v>
      </c>
    </row>
    <row r="10" spans="1:11" x14ac:dyDescent="0.3">
      <c r="A10" s="5" t="s">
        <v>15</v>
      </c>
      <c r="B10" s="7">
        <v>34</v>
      </c>
      <c r="C10" s="5">
        <v>44397</v>
      </c>
      <c r="D10" s="20">
        <v>20</v>
      </c>
      <c r="E10" s="10">
        <v>9</v>
      </c>
      <c r="F10" s="11">
        <v>2</v>
      </c>
      <c r="G10" s="12">
        <v>84.04</v>
      </c>
      <c r="H10" s="14">
        <v>5</v>
      </c>
      <c r="I10" s="18">
        <v>4</v>
      </c>
      <c r="J10" s="16">
        <v>6</v>
      </c>
      <c r="K10" s="18">
        <v>2</v>
      </c>
    </row>
    <row r="11" spans="1:11" x14ac:dyDescent="0.3">
      <c r="A11" s="5" t="s">
        <v>15</v>
      </c>
      <c r="B11" s="7">
        <v>36</v>
      </c>
      <c r="C11" s="5">
        <v>44416</v>
      </c>
      <c r="D11" s="20">
        <v>41.9</v>
      </c>
      <c r="E11" s="10">
        <v>10</v>
      </c>
      <c r="F11" s="11">
        <v>24</v>
      </c>
      <c r="G11" s="12">
        <v>161.47</v>
      </c>
      <c r="H11" s="14">
        <v>4</v>
      </c>
      <c r="I11" s="18">
        <v>6</v>
      </c>
      <c r="J11" s="16">
        <v>18</v>
      </c>
      <c r="K11" s="18">
        <v>6</v>
      </c>
    </row>
    <row r="12" spans="1:11" x14ac:dyDescent="0.3">
      <c r="A12" s="5" t="s">
        <v>15</v>
      </c>
      <c r="B12" s="7">
        <v>41</v>
      </c>
      <c r="C12" s="5">
        <v>42822</v>
      </c>
      <c r="D12" s="20">
        <v>14.2</v>
      </c>
      <c r="E12" s="10">
        <v>18</v>
      </c>
      <c r="F12" s="11">
        <v>10</v>
      </c>
      <c r="G12" s="12">
        <v>169.02</v>
      </c>
      <c r="H12" s="14">
        <v>16</v>
      </c>
      <c r="I12" s="18">
        <v>2</v>
      </c>
      <c r="J12" s="16">
        <v>2</v>
      </c>
      <c r="K12" s="18">
        <v>2</v>
      </c>
    </row>
    <row r="13" spans="1:11" x14ac:dyDescent="0.3">
      <c r="A13" s="5" t="s">
        <v>15</v>
      </c>
      <c r="B13" s="7">
        <v>44</v>
      </c>
      <c r="C13" s="5">
        <v>43887</v>
      </c>
      <c r="D13" s="20">
        <v>37.5</v>
      </c>
      <c r="E13" s="10">
        <v>17</v>
      </c>
      <c r="F13" s="11">
        <v>6</v>
      </c>
      <c r="G13" s="12">
        <v>303.43</v>
      </c>
      <c r="H13" s="14">
        <v>11</v>
      </c>
      <c r="I13" s="18">
        <v>6</v>
      </c>
      <c r="J13" s="16">
        <v>12</v>
      </c>
      <c r="K13" s="18">
        <v>6</v>
      </c>
    </row>
    <row r="14" spans="1:11" x14ac:dyDescent="0.3">
      <c r="A14" s="5" t="s">
        <v>15</v>
      </c>
      <c r="B14" s="7">
        <v>49</v>
      </c>
      <c r="C14" s="5">
        <v>44672</v>
      </c>
      <c r="D14" s="20">
        <v>10.5</v>
      </c>
      <c r="E14" s="10">
        <v>4</v>
      </c>
      <c r="F14" s="11">
        <v>31</v>
      </c>
      <c r="G14" s="12">
        <v>351.24</v>
      </c>
      <c r="H14" s="14">
        <v>3</v>
      </c>
      <c r="I14" s="18">
        <v>1</v>
      </c>
      <c r="J14" s="16">
        <v>3</v>
      </c>
      <c r="K14" s="18">
        <v>1</v>
      </c>
    </row>
    <row r="15" spans="1:11" x14ac:dyDescent="0.3">
      <c r="A15" s="5" t="s">
        <v>15</v>
      </c>
      <c r="B15" s="7">
        <v>50</v>
      </c>
      <c r="C15" s="5">
        <v>42804</v>
      </c>
      <c r="D15" s="20">
        <v>40.700000000000003</v>
      </c>
      <c r="E15" s="10">
        <v>18</v>
      </c>
      <c r="F15" s="11">
        <v>9</v>
      </c>
      <c r="G15" s="12">
        <v>165.15</v>
      </c>
      <c r="H15" s="14">
        <v>11</v>
      </c>
      <c r="I15" s="18">
        <v>7</v>
      </c>
      <c r="J15" s="16">
        <v>4</v>
      </c>
      <c r="K15" s="18">
        <v>4</v>
      </c>
    </row>
    <row r="16" spans="1:11" x14ac:dyDescent="0.3">
      <c r="A16" s="5" t="s">
        <v>15</v>
      </c>
      <c r="B16" s="7">
        <v>51</v>
      </c>
      <c r="C16" s="5">
        <v>44211</v>
      </c>
      <c r="D16" s="20">
        <v>17.899999999999999</v>
      </c>
      <c r="E16" s="10">
        <v>5</v>
      </c>
      <c r="F16" s="11">
        <v>21</v>
      </c>
      <c r="G16" s="12">
        <v>190.95</v>
      </c>
      <c r="H16" s="14">
        <v>4</v>
      </c>
      <c r="I16" s="18">
        <v>1</v>
      </c>
      <c r="J16" s="16">
        <v>0</v>
      </c>
      <c r="K16" s="18">
        <v>0</v>
      </c>
    </row>
    <row r="17" spans="1:11" x14ac:dyDescent="0.3">
      <c r="A17" s="5" t="s">
        <v>15</v>
      </c>
      <c r="B17" s="7">
        <v>61</v>
      </c>
      <c r="C17" s="5">
        <v>44118</v>
      </c>
      <c r="D17" s="20">
        <v>24.9</v>
      </c>
      <c r="E17" s="10">
        <v>18</v>
      </c>
      <c r="F17" s="11">
        <v>3</v>
      </c>
      <c r="G17" s="12">
        <v>291.11</v>
      </c>
      <c r="H17" s="14">
        <v>7</v>
      </c>
      <c r="I17" s="18">
        <v>11</v>
      </c>
      <c r="J17" s="16">
        <v>18</v>
      </c>
      <c r="K17" s="18">
        <v>9</v>
      </c>
    </row>
    <row r="18" spans="1:11" x14ac:dyDescent="0.3">
      <c r="A18" s="5" t="s">
        <v>15</v>
      </c>
      <c r="B18" s="7">
        <v>63</v>
      </c>
      <c r="C18" s="5">
        <v>43386</v>
      </c>
      <c r="D18" s="20">
        <v>34.200000000000003</v>
      </c>
      <c r="E18" s="10">
        <v>15</v>
      </c>
      <c r="F18" s="11">
        <v>2</v>
      </c>
      <c r="G18" s="12">
        <v>43.92</v>
      </c>
      <c r="H18" s="14">
        <v>3</v>
      </c>
      <c r="I18" s="18">
        <v>12</v>
      </c>
      <c r="J18" s="16">
        <v>2</v>
      </c>
      <c r="K18" s="18">
        <v>2</v>
      </c>
    </row>
    <row r="19" spans="1:11" x14ac:dyDescent="0.3">
      <c r="A19" s="5" t="s">
        <v>15</v>
      </c>
      <c r="B19" s="7">
        <v>68</v>
      </c>
      <c r="C19" s="5">
        <v>43309</v>
      </c>
      <c r="D19" s="20">
        <v>59.1</v>
      </c>
      <c r="E19" s="10">
        <v>17</v>
      </c>
      <c r="F19" s="11">
        <v>8</v>
      </c>
      <c r="G19" s="12">
        <v>61.46</v>
      </c>
      <c r="H19" s="14">
        <v>16</v>
      </c>
      <c r="I19" s="18">
        <v>1</v>
      </c>
      <c r="J19" s="16">
        <v>3</v>
      </c>
      <c r="K19" s="18">
        <v>1</v>
      </c>
    </row>
    <row r="20" spans="1:11" x14ac:dyDescent="0.3">
      <c r="A20" s="5" t="s">
        <v>15</v>
      </c>
      <c r="B20" s="7">
        <v>70</v>
      </c>
      <c r="C20" s="5">
        <v>44484</v>
      </c>
      <c r="D20" s="20">
        <v>44.3</v>
      </c>
      <c r="E20" s="10">
        <v>4</v>
      </c>
      <c r="F20" s="11">
        <v>66</v>
      </c>
      <c r="G20" s="12">
        <v>226.93</v>
      </c>
      <c r="H20" s="14">
        <v>4</v>
      </c>
      <c r="I20" s="18">
        <v>0</v>
      </c>
      <c r="J20" s="16">
        <v>1</v>
      </c>
      <c r="K20" s="18">
        <v>0</v>
      </c>
    </row>
    <row r="21" spans="1:11" x14ac:dyDescent="0.3">
      <c r="A21" s="5" t="s">
        <v>15</v>
      </c>
      <c r="B21" s="7">
        <v>76</v>
      </c>
      <c r="C21" s="5">
        <v>44520</v>
      </c>
      <c r="D21" s="20">
        <v>37.700000000000003</v>
      </c>
      <c r="E21" s="10">
        <v>8</v>
      </c>
      <c r="F21" s="11">
        <v>29</v>
      </c>
      <c r="G21" s="12">
        <v>218.36</v>
      </c>
      <c r="H21" s="14">
        <v>0</v>
      </c>
      <c r="I21" s="18">
        <v>8</v>
      </c>
      <c r="J21" s="16">
        <v>3</v>
      </c>
      <c r="K21" s="18">
        <v>3</v>
      </c>
    </row>
    <row r="22" spans="1:11" x14ac:dyDescent="0.3">
      <c r="A22" s="5" t="s">
        <v>15</v>
      </c>
      <c r="B22" s="7">
        <v>78</v>
      </c>
      <c r="C22" s="5">
        <v>43946</v>
      </c>
      <c r="D22" s="20">
        <v>30.3</v>
      </c>
      <c r="E22" s="10">
        <v>7</v>
      </c>
      <c r="F22" s="11">
        <v>6</v>
      </c>
      <c r="G22" s="12">
        <v>120.23</v>
      </c>
      <c r="H22" s="14">
        <v>5</v>
      </c>
      <c r="I22" s="18">
        <v>2</v>
      </c>
      <c r="J22" s="16">
        <v>0</v>
      </c>
      <c r="K22" s="18">
        <v>0</v>
      </c>
    </row>
    <row r="23" spans="1:11" x14ac:dyDescent="0.3">
      <c r="A23" s="5" t="s">
        <v>15</v>
      </c>
      <c r="B23" s="7">
        <v>80</v>
      </c>
      <c r="C23" s="5">
        <v>44518</v>
      </c>
      <c r="D23" s="20">
        <v>26.3</v>
      </c>
      <c r="E23" s="10">
        <v>13</v>
      </c>
      <c r="F23" s="11">
        <v>22</v>
      </c>
      <c r="G23" s="12">
        <v>236.86</v>
      </c>
      <c r="H23" s="14">
        <v>4</v>
      </c>
      <c r="I23" s="18">
        <v>9</v>
      </c>
      <c r="J23" s="16">
        <v>14</v>
      </c>
      <c r="K23" s="18">
        <v>7</v>
      </c>
    </row>
    <row r="24" spans="1:11" x14ac:dyDescent="0.3">
      <c r="A24" s="5" t="s">
        <v>15</v>
      </c>
      <c r="B24" s="7">
        <v>82</v>
      </c>
      <c r="C24" s="5">
        <v>44809</v>
      </c>
      <c r="D24" s="20">
        <v>31</v>
      </c>
      <c r="E24" s="10">
        <v>1</v>
      </c>
      <c r="F24" s="11">
        <v>238</v>
      </c>
      <c r="G24" s="12">
        <v>235.99</v>
      </c>
      <c r="H24" s="14">
        <v>1</v>
      </c>
      <c r="I24" s="18">
        <v>0</v>
      </c>
      <c r="J24" s="16">
        <v>1</v>
      </c>
      <c r="K24" s="18">
        <v>0</v>
      </c>
    </row>
    <row r="25" spans="1:11" x14ac:dyDescent="0.3">
      <c r="A25" s="5" t="s">
        <v>15</v>
      </c>
      <c r="B25" s="7">
        <v>84</v>
      </c>
      <c r="C25" s="5">
        <v>44388</v>
      </c>
      <c r="D25" s="20">
        <v>22.2</v>
      </c>
      <c r="E25" s="10">
        <v>18</v>
      </c>
      <c r="F25" s="11">
        <v>16</v>
      </c>
      <c r="G25" s="12">
        <v>252.34</v>
      </c>
      <c r="H25" s="14">
        <v>16</v>
      </c>
      <c r="I25" s="18">
        <v>2</v>
      </c>
      <c r="J25" s="16">
        <v>1</v>
      </c>
      <c r="K25" s="18">
        <v>1</v>
      </c>
    </row>
    <row r="26" spans="1:11" x14ac:dyDescent="0.3">
      <c r="A26" s="5" t="s">
        <v>15</v>
      </c>
      <c r="B26" s="7">
        <v>85</v>
      </c>
      <c r="C26" s="5">
        <v>44590</v>
      </c>
      <c r="D26" s="20">
        <v>60.7</v>
      </c>
      <c r="E26" s="10">
        <v>2</v>
      </c>
      <c r="F26" s="11">
        <v>104</v>
      </c>
      <c r="G26" s="12">
        <v>287.89</v>
      </c>
      <c r="H26" s="14">
        <v>1</v>
      </c>
      <c r="I26" s="18">
        <v>1</v>
      </c>
      <c r="J26" s="16">
        <v>2</v>
      </c>
      <c r="K26" s="18">
        <v>0</v>
      </c>
    </row>
    <row r="27" spans="1:11" x14ac:dyDescent="0.3">
      <c r="A27" s="5" t="s">
        <v>15</v>
      </c>
      <c r="B27" s="7">
        <v>86</v>
      </c>
      <c r="C27" s="5">
        <v>44736</v>
      </c>
      <c r="D27" s="20">
        <v>5.4</v>
      </c>
      <c r="E27" s="10">
        <v>6</v>
      </c>
      <c r="F27" s="11">
        <v>56</v>
      </c>
      <c r="G27" s="12">
        <v>141.19999999999999</v>
      </c>
      <c r="H27" s="14">
        <v>0</v>
      </c>
      <c r="I27" s="18">
        <v>6</v>
      </c>
      <c r="J27" s="16">
        <v>15</v>
      </c>
      <c r="K27" s="18">
        <v>5</v>
      </c>
    </row>
    <row r="28" spans="1:11" x14ac:dyDescent="0.3">
      <c r="A28" s="5" t="s">
        <v>15</v>
      </c>
      <c r="B28" s="7">
        <v>87</v>
      </c>
      <c r="C28" s="5">
        <v>44156</v>
      </c>
      <c r="D28" s="20">
        <v>22.8</v>
      </c>
      <c r="E28" s="10">
        <v>7</v>
      </c>
      <c r="F28" s="11">
        <v>16</v>
      </c>
      <c r="G28" s="12">
        <v>66.89</v>
      </c>
      <c r="H28" s="14">
        <v>4</v>
      </c>
      <c r="I28" s="18">
        <v>3</v>
      </c>
      <c r="J28" s="16">
        <v>2</v>
      </c>
      <c r="K28" s="18">
        <v>2</v>
      </c>
    </row>
    <row r="29" spans="1:11" x14ac:dyDescent="0.3">
      <c r="A29" s="5" t="s">
        <v>15</v>
      </c>
      <c r="B29" s="7">
        <v>88</v>
      </c>
      <c r="C29" s="5">
        <v>44564</v>
      </c>
      <c r="D29" s="20">
        <v>28.6</v>
      </c>
      <c r="E29" s="10">
        <v>4</v>
      </c>
      <c r="F29" s="11">
        <v>66</v>
      </c>
      <c r="G29" s="12">
        <v>152.12</v>
      </c>
      <c r="H29" s="14">
        <v>2</v>
      </c>
      <c r="I29" s="18">
        <v>2</v>
      </c>
      <c r="J29" s="16">
        <v>4</v>
      </c>
      <c r="K29" s="18">
        <v>2</v>
      </c>
    </row>
    <row r="30" spans="1:11" x14ac:dyDescent="0.3">
      <c r="A30" s="5" t="s">
        <v>15</v>
      </c>
      <c r="B30" s="7">
        <v>91</v>
      </c>
      <c r="C30" s="5">
        <v>44344</v>
      </c>
      <c r="D30" s="20">
        <v>36.4</v>
      </c>
      <c r="E30" s="10">
        <v>4</v>
      </c>
      <c r="F30" s="11">
        <v>26</v>
      </c>
      <c r="G30" s="12">
        <v>279.19</v>
      </c>
      <c r="H30" s="14">
        <v>2</v>
      </c>
      <c r="I30" s="18">
        <v>2</v>
      </c>
      <c r="J30" s="16">
        <v>2</v>
      </c>
      <c r="K30" s="18">
        <v>0</v>
      </c>
    </row>
    <row r="31" spans="1:11" x14ac:dyDescent="0.3">
      <c r="A31" s="5" t="s">
        <v>15</v>
      </c>
      <c r="B31" s="7">
        <v>93</v>
      </c>
      <c r="C31" s="5">
        <v>43656</v>
      </c>
      <c r="D31" s="20">
        <v>28.7</v>
      </c>
      <c r="E31" s="10">
        <v>12</v>
      </c>
      <c r="F31" s="11">
        <v>12</v>
      </c>
      <c r="G31" s="12">
        <v>104.35</v>
      </c>
      <c r="H31" s="14">
        <v>5</v>
      </c>
      <c r="I31" s="18">
        <v>7</v>
      </c>
      <c r="J31" s="16">
        <v>3</v>
      </c>
      <c r="K31" s="18">
        <v>3</v>
      </c>
    </row>
    <row r="32" spans="1:11" x14ac:dyDescent="0.3">
      <c r="A32" s="5" t="s">
        <v>15</v>
      </c>
      <c r="B32" s="7">
        <v>101</v>
      </c>
      <c r="C32" s="5">
        <v>42901</v>
      </c>
      <c r="D32" s="20">
        <v>56.4</v>
      </c>
      <c r="E32" s="10">
        <v>17</v>
      </c>
      <c r="F32" s="11">
        <v>9</v>
      </c>
      <c r="G32" s="12">
        <v>302.91000000000003</v>
      </c>
      <c r="H32" s="14">
        <v>3</v>
      </c>
      <c r="I32" s="18">
        <v>14</v>
      </c>
      <c r="J32" s="16">
        <v>8</v>
      </c>
      <c r="K32" s="18">
        <v>4</v>
      </c>
    </row>
    <row r="33" spans="1:11" x14ac:dyDescent="0.3">
      <c r="A33" s="5" t="s">
        <v>15</v>
      </c>
      <c r="B33" s="7">
        <v>103</v>
      </c>
      <c r="C33" s="5">
        <v>43947</v>
      </c>
      <c r="D33" s="20">
        <v>53.6</v>
      </c>
      <c r="E33" s="10">
        <v>9</v>
      </c>
      <c r="F33" s="11">
        <v>36</v>
      </c>
      <c r="G33" s="12">
        <v>232.11</v>
      </c>
      <c r="H33" s="14">
        <v>3</v>
      </c>
      <c r="I33" s="18">
        <v>6</v>
      </c>
      <c r="J33" s="16">
        <v>12</v>
      </c>
      <c r="K33" s="18">
        <v>6</v>
      </c>
    </row>
    <row r="34" spans="1:11" x14ac:dyDescent="0.3">
      <c r="A34" s="5" t="s">
        <v>15</v>
      </c>
      <c r="B34" s="7">
        <v>109</v>
      </c>
      <c r="C34" s="5">
        <v>43673</v>
      </c>
      <c r="D34" s="20">
        <v>44.3</v>
      </c>
      <c r="E34" s="10">
        <v>13</v>
      </c>
      <c r="F34" s="11">
        <v>8</v>
      </c>
      <c r="G34" s="12">
        <v>244.42</v>
      </c>
      <c r="H34" s="14">
        <v>11</v>
      </c>
      <c r="I34" s="18">
        <v>2</v>
      </c>
      <c r="J34" s="16">
        <v>1</v>
      </c>
      <c r="K34" s="18">
        <v>1</v>
      </c>
    </row>
    <row r="35" spans="1:11" x14ac:dyDescent="0.3">
      <c r="A35" s="5" t="s">
        <v>15</v>
      </c>
      <c r="B35" s="7">
        <v>111</v>
      </c>
      <c r="C35" s="5">
        <v>43398</v>
      </c>
      <c r="D35" s="20">
        <v>22</v>
      </c>
      <c r="E35" s="10">
        <v>18</v>
      </c>
      <c r="F35" s="11">
        <v>10</v>
      </c>
      <c r="G35" s="12">
        <v>225.83</v>
      </c>
      <c r="H35" s="14">
        <v>5</v>
      </c>
      <c r="I35" s="18">
        <v>13</v>
      </c>
      <c r="J35" s="16">
        <v>27</v>
      </c>
      <c r="K35" s="18">
        <v>9</v>
      </c>
    </row>
    <row r="36" spans="1:11" x14ac:dyDescent="0.3">
      <c r="A36" s="5" t="s">
        <v>15</v>
      </c>
      <c r="B36" s="7">
        <v>112</v>
      </c>
      <c r="C36" s="5">
        <v>43272</v>
      </c>
      <c r="D36" s="20">
        <v>38.799999999999997</v>
      </c>
      <c r="E36" s="10">
        <v>11</v>
      </c>
      <c r="F36" s="11">
        <v>1</v>
      </c>
      <c r="G36" s="12">
        <v>51.41</v>
      </c>
      <c r="H36" s="14">
        <v>4</v>
      </c>
      <c r="I36" s="18">
        <v>7</v>
      </c>
      <c r="J36" s="16">
        <v>2</v>
      </c>
      <c r="K36" s="18">
        <v>1</v>
      </c>
    </row>
    <row r="37" spans="1:11" x14ac:dyDescent="0.3">
      <c r="A37" s="5" t="s">
        <v>15</v>
      </c>
      <c r="B37" s="7">
        <v>121</v>
      </c>
      <c r="C37" s="5">
        <v>42812</v>
      </c>
      <c r="D37" s="20">
        <v>46.2</v>
      </c>
      <c r="E37" s="10">
        <v>14</v>
      </c>
      <c r="F37" s="11">
        <v>14</v>
      </c>
      <c r="G37" s="12">
        <v>289.42</v>
      </c>
      <c r="H37" s="14">
        <v>7</v>
      </c>
      <c r="I37" s="18">
        <v>7</v>
      </c>
      <c r="J37" s="16">
        <v>3</v>
      </c>
      <c r="K37" s="18">
        <v>1</v>
      </c>
    </row>
    <row r="38" spans="1:11" x14ac:dyDescent="0.3">
      <c r="A38" s="5" t="s">
        <v>15</v>
      </c>
      <c r="B38" s="7">
        <v>122</v>
      </c>
      <c r="C38" s="5">
        <v>44380</v>
      </c>
      <c r="D38" s="20">
        <v>40.9</v>
      </c>
      <c r="E38" s="10">
        <v>7</v>
      </c>
      <c r="F38" s="11">
        <v>7</v>
      </c>
      <c r="G38" s="12">
        <v>225.36</v>
      </c>
      <c r="H38" s="14">
        <v>6</v>
      </c>
      <c r="I38" s="18">
        <v>1</v>
      </c>
      <c r="J38" s="16">
        <v>0</v>
      </c>
      <c r="K38" s="18">
        <v>0</v>
      </c>
    </row>
    <row r="39" spans="1:11" x14ac:dyDescent="0.3">
      <c r="A39" s="5" t="s">
        <v>15</v>
      </c>
      <c r="B39" s="7">
        <v>125</v>
      </c>
      <c r="C39" s="5">
        <v>44679</v>
      </c>
      <c r="D39" s="20">
        <v>28.1</v>
      </c>
      <c r="E39" s="10">
        <v>3</v>
      </c>
      <c r="F39" s="11">
        <v>55</v>
      </c>
      <c r="G39" s="12">
        <v>303.62</v>
      </c>
      <c r="H39" s="14">
        <v>0</v>
      </c>
      <c r="I39" s="18">
        <v>3</v>
      </c>
      <c r="J39" s="16">
        <v>4</v>
      </c>
      <c r="K39" s="18">
        <v>2</v>
      </c>
    </row>
    <row r="40" spans="1:11" x14ac:dyDescent="0.3">
      <c r="A40" s="5" t="s">
        <v>15</v>
      </c>
      <c r="B40" s="7">
        <v>126</v>
      </c>
      <c r="C40" s="5">
        <v>44716</v>
      </c>
      <c r="D40" s="20">
        <v>19.8</v>
      </c>
      <c r="E40" s="10">
        <v>2</v>
      </c>
      <c r="F40" s="11">
        <v>65</v>
      </c>
      <c r="G40" s="12">
        <v>64.92</v>
      </c>
      <c r="H40" s="14">
        <v>2</v>
      </c>
      <c r="I40" s="18">
        <v>0</v>
      </c>
      <c r="J40" s="16">
        <v>2</v>
      </c>
      <c r="K40" s="18">
        <v>0</v>
      </c>
    </row>
    <row r="41" spans="1:11" x14ac:dyDescent="0.3">
      <c r="A41" s="5" t="s">
        <v>15</v>
      </c>
      <c r="B41" s="7">
        <v>128</v>
      </c>
      <c r="C41" s="5">
        <v>44232</v>
      </c>
      <c r="D41" s="20">
        <v>22.2</v>
      </c>
      <c r="E41" s="10">
        <v>13</v>
      </c>
      <c r="F41" s="11">
        <v>18</v>
      </c>
      <c r="G41" s="12">
        <v>350.63</v>
      </c>
      <c r="H41" s="14">
        <v>13</v>
      </c>
      <c r="I41" s="18">
        <v>0</v>
      </c>
      <c r="J41" s="16">
        <v>0</v>
      </c>
      <c r="K41" s="18">
        <v>0</v>
      </c>
    </row>
    <row r="42" spans="1:11" x14ac:dyDescent="0.3">
      <c r="A42" s="5" t="s">
        <v>15</v>
      </c>
      <c r="B42" s="7">
        <v>129</v>
      </c>
      <c r="C42" s="5">
        <v>43380</v>
      </c>
      <c r="D42" s="20">
        <v>49.5</v>
      </c>
      <c r="E42" s="10">
        <v>12</v>
      </c>
      <c r="F42" s="11">
        <v>18</v>
      </c>
      <c r="G42" s="12">
        <v>218.57</v>
      </c>
      <c r="H42" s="14">
        <v>8</v>
      </c>
      <c r="I42" s="18">
        <v>4</v>
      </c>
      <c r="J42" s="16">
        <v>2</v>
      </c>
      <c r="K42" s="18">
        <v>1</v>
      </c>
    </row>
    <row r="43" spans="1:11" x14ac:dyDescent="0.3">
      <c r="A43" s="5" t="s">
        <v>15</v>
      </c>
      <c r="B43" s="7">
        <v>131</v>
      </c>
      <c r="C43" s="5">
        <v>44432</v>
      </c>
      <c r="D43" s="20">
        <v>35.799999999999997</v>
      </c>
      <c r="E43" s="10">
        <v>8</v>
      </c>
      <c r="F43" s="11">
        <v>1</v>
      </c>
      <c r="G43" s="12">
        <v>300.02</v>
      </c>
      <c r="H43" s="14">
        <v>8</v>
      </c>
      <c r="I43" s="18">
        <v>0</v>
      </c>
      <c r="J43" s="16">
        <v>2</v>
      </c>
      <c r="K43" s="18">
        <v>0</v>
      </c>
    </row>
    <row r="44" spans="1:11" x14ac:dyDescent="0.3">
      <c r="A44" s="5" t="s">
        <v>15</v>
      </c>
      <c r="B44" s="7">
        <v>140</v>
      </c>
      <c r="C44" s="5">
        <v>43400</v>
      </c>
      <c r="D44" s="20">
        <v>9</v>
      </c>
      <c r="E44" s="10">
        <v>14</v>
      </c>
      <c r="F44" s="11">
        <v>13</v>
      </c>
      <c r="G44" s="12">
        <v>333.43</v>
      </c>
      <c r="H44" s="14">
        <v>12</v>
      </c>
      <c r="I44" s="18">
        <v>2</v>
      </c>
      <c r="J44" s="16">
        <v>3</v>
      </c>
      <c r="K44" s="18">
        <v>1</v>
      </c>
    </row>
    <row r="45" spans="1:11" x14ac:dyDescent="0.3">
      <c r="A45" s="5" t="s">
        <v>15</v>
      </c>
      <c r="B45" s="7">
        <v>142</v>
      </c>
      <c r="C45" s="5">
        <v>43116</v>
      </c>
      <c r="D45" s="20">
        <v>19.600000000000001</v>
      </c>
      <c r="E45" s="10">
        <v>12</v>
      </c>
      <c r="F45" s="11">
        <v>22</v>
      </c>
      <c r="G45" s="12">
        <v>370.29</v>
      </c>
      <c r="H45" s="14">
        <v>6</v>
      </c>
      <c r="I45" s="18">
        <v>6</v>
      </c>
      <c r="J45" s="16">
        <v>6</v>
      </c>
      <c r="K45" s="18">
        <v>3</v>
      </c>
    </row>
    <row r="46" spans="1:11" x14ac:dyDescent="0.3">
      <c r="A46" s="5" t="s">
        <v>15</v>
      </c>
      <c r="B46" s="7">
        <v>144</v>
      </c>
      <c r="C46" s="5">
        <v>44282</v>
      </c>
      <c r="D46" s="20">
        <v>13.9</v>
      </c>
      <c r="E46" s="10">
        <v>7</v>
      </c>
      <c r="F46" s="11">
        <v>26</v>
      </c>
      <c r="G46" s="12">
        <v>302.58999999999997</v>
      </c>
      <c r="H46" s="14">
        <v>0</v>
      </c>
      <c r="I46" s="18">
        <v>7</v>
      </c>
      <c r="J46" s="16">
        <v>6</v>
      </c>
      <c r="K46" s="18">
        <v>6</v>
      </c>
    </row>
    <row r="47" spans="1:11" x14ac:dyDescent="0.3">
      <c r="A47" s="5" t="s">
        <v>15</v>
      </c>
      <c r="B47" s="7">
        <v>146</v>
      </c>
      <c r="C47" s="5">
        <v>43880</v>
      </c>
      <c r="D47" s="20">
        <v>49.4</v>
      </c>
      <c r="E47" s="10">
        <v>8</v>
      </c>
      <c r="F47" s="11">
        <v>20</v>
      </c>
      <c r="G47" s="12">
        <v>109.82</v>
      </c>
      <c r="H47" s="14">
        <v>5</v>
      </c>
      <c r="I47" s="18">
        <v>3</v>
      </c>
      <c r="J47" s="16">
        <v>1</v>
      </c>
      <c r="K47" s="18">
        <v>1</v>
      </c>
    </row>
    <row r="48" spans="1:11" x14ac:dyDescent="0.3">
      <c r="A48" s="5" t="s">
        <v>15</v>
      </c>
      <c r="B48" s="7">
        <v>149</v>
      </c>
      <c r="C48" s="5">
        <v>44072</v>
      </c>
      <c r="D48" s="20">
        <v>47.9</v>
      </c>
      <c r="E48" s="10">
        <v>14</v>
      </c>
      <c r="F48" s="11">
        <v>17</v>
      </c>
      <c r="G48" s="12">
        <v>347.91</v>
      </c>
      <c r="H48" s="14">
        <v>14</v>
      </c>
      <c r="I48" s="18">
        <v>0</v>
      </c>
      <c r="J48" s="16">
        <v>2</v>
      </c>
      <c r="K48" s="18">
        <v>0</v>
      </c>
    </row>
    <row r="49" spans="1:11" x14ac:dyDescent="0.3">
      <c r="A49" s="5" t="s">
        <v>15</v>
      </c>
      <c r="B49" s="7">
        <v>151</v>
      </c>
      <c r="C49" s="5">
        <v>43512</v>
      </c>
      <c r="D49" s="20">
        <v>13.9</v>
      </c>
      <c r="E49" s="10">
        <v>16</v>
      </c>
      <c r="F49" s="11">
        <v>5</v>
      </c>
      <c r="G49" s="12">
        <v>124.6</v>
      </c>
      <c r="H49" s="14">
        <v>3</v>
      </c>
      <c r="I49" s="18">
        <v>13</v>
      </c>
      <c r="J49" s="16">
        <v>10</v>
      </c>
      <c r="K49" s="18">
        <v>5</v>
      </c>
    </row>
    <row r="50" spans="1:11" x14ac:dyDescent="0.3">
      <c r="A50" s="5" t="s">
        <v>15</v>
      </c>
      <c r="B50" s="7">
        <v>155</v>
      </c>
      <c r="C50" s="5">
        <v>43638</v>
      </c>
      <c r="D50" s="20">
        <v>48.7</v>
      </c>
      <c r="E50" s="10">
        <v>14</v>
      </c>
      <c r="F50" s="11">
        <v>10</v>
      </c>
      <c r="G50" s="12">
        <v>318.42</v>
      </c>
      <c r="H50" s="14">
        <v>0</v>
      </c>
      <c r="I50" s="18">
        <v>14</v>
      </c>
      <c r="J50" s="16">
        <v>2</v>
      </c>
      <c r="K50" s="18">
        <v>2</v>
      </c>
    </row>
    <row r="51" spans="1:11" x14ac:dyDescent="0.3">
      <c r="A51" s="5" t="s">
        <v>15</v>
      </c>
      <c r="B51" s="7">
        <v>156</v>
      </c>
      <c r="C51" s="5">
        <v>44338</v>
      </c>
      <c r="D51" s="20">
        <v>38.9</v>
      </c>
      <c r="E51" s="10">
        <v>7</v>
      </c>
      <c r="F51" s="11">
        <v>44</v>
      </c>
      <c r="G51" s="12">
        <v>324.95</v>
      </c>
      <c r="H51" s="14">
        <v>4</v>
      </c>
      <c r="I51" s="18">
        <v>3</v>
      </c>
      <c r="J51" s="16">
        <v>1</v>
      </c>
      <c r="K51" s="18">
        <v>0</v>
      </c>
    </row>
    <row r="52" spans="1:11" x14ac:dyDescent="0.3">
      <c r="A52" s="5" t="s">
        <v>15</v>
      </c>
      <c r="B52" s="7">
        <v>159</v>
      </c>
      <c r="C52" s="5">
        <v>44002</v>
      </c>
      <c r="D52" s="20">
        <v>50.3</v>
      </c>
      <c r="E52" s="10">
        <v>14</v>
      </c>
      <c r="F52" s="11">
        <v>13</v>
      </c>
      <c r="G52" s="12">
        <v>207.33</v>
      </c>
      <c r="H52" s="14">
        <v>0</v>
      </c>
      <c r="I52" s="18">
        <v>14</v>
      </c>
      <c r="J52" s="16">
        <v>27</v>
      </c>
      <c r="K52" s="18">
        <v>9</v>
      </c>
    </row>
    <row r="53" spans="1:11" x14ac:dyDescent="0.3">
      <c r="A53" s="5" t="s">
        <v>15</v>
      </c>
      <c r="B53" s="7">
        <v>162</v>
      </c>
      <c r="C53" s="5">
        <v>43776</v>
      </c>
      <c r="D53" s="20">
        <v>38.6</v>
      </c>
      <c r="E53" s="10">
        <v>10</v>
      </c>
      <c r="F53" s="11">
        <v>4</v>
      </c>
      <c r="G53" s="12">
        <v>87.08</v>
      </c>
      <c r="H53" s="14">
        <v>6</v>
      </c>
      <c r="I53" s="18">
        <v>4</v>
      </c>
      <c r="J53" s="16">
        <v>2</v>
      </c>
      <c r="K53" s="18">
        <v>1</v>
      </c>
    </row>
    <row r="54" spans="1:11" x14ac:dyDescent="0.3">
      <c r="A54" s="5" t="s">
        <v>15</v>
      </c>
      <c r="B54" s="7">
        <v>164</v>
      </c>
      <c r="C54" s="5">
        <v>43866</v>
      </c>
      <c r="D54" s="20">
        <v>35.299999999999997</v>
      </c>
      <c r="E54" s="10">
        <v>9</v>
      </c>
      <c r="F54" s="11">
        <v>12</v>
      </c>
      <c r="G54" s="12">
        <v>109.22</v>
      </c>
      <c r="H54" s="14">
        <v>7</v>
      </c>
      <c r="I54" s="18">
        <v>2</v>
      </c>
      <c r="J54" s="16">
        <v>1</v>
      </c>
      <c r="K54" s="18">
        <v>1</v>
      </c>
    </row>
    <row r="55" spans="1:11" x14ac:dyDescent="0.3">
      <c r="A55" s="5" t="s">
        <v>15</v>
      </c>
      <c r="B55" s="7">
        <v>165</v>
      </c>
      <c r="C55" s="5">
        <v>42924</v>
      </c>
      <c r="D55" s="20">
        <v>9.4</v>
      </c>
      <c r="E55" s="10">
        <v>14</v>
      </c>
      <c r="F55" s="11">
        <v>23</v>
      </c>
      <c r="G55" s="12">
        <v>114.73</v>
      </c>
      <c r="H55" s="14">
        <v>3</v>
      </c>
      <c r="I55" s="18">
        <v>11</v>
      </c>
      <c r="J55" s="16">
        <v>4</v>
      </c>
      <c r="K55" s="18">
        <v>4</v>
      </c>
    </row>
    <row r="56" spans="1:11" x14ac:dyDescent="0.3">
      <c r="A56" s="5" t="s">
        <v>15</v>
      </c>
      <c r="B56" s="7">
        <v>167</v>
      </c>
      <c r="C56" s="5">
        <v>44408</v>
      </c>
      <c r="D56" s="20">
        <v>5.7</v>
      </c>
      <c r="E56" s="10">
        <v>7</v>
      </c>
      <c r="F56" s="11">
        <v>41</v>
      </c>
      <c r="G56" s="12">
        <v>147.83000000000001</v>
      </c>
      <c r="H56" s="14">
        <v>4</v>
      </c>
      <c r="I56" s="18">
        <v>3</v>
      </c>
      <c r="J56" s="16">
        <v>0</v>
      </c>
      <c r="K56" s="18">
        <v>0</v>
      </c>
    </row>
    <row r="57" spans="1:11" x14ac:dyDescent="0.3">
      <c r="A57" s="5" t="s">
        <v>15</v>
      </c>
      <c r="B57" s="7">
        <v>170</v>
      </c>
      <c r="C57" s="5">
        <v>43512</v>
      </c>
      <c r="D57" s="20">
        <v>12.5</v>
      </c>
      <c r="E57" s="10">
        <v>16</v>
      </c>
      <c r="F57" s="11">
        <v>7</v>
      </c>
      <c r="G57" s="12">
        <v>89.8</v>
      </c>
      <c r="H57" s="14">
        <v>11</v>
      </c>
      <c r="I57" s="18">
        <v>5</v>
      </c>
      <c r="J57" s="16">
        <v>4</v>
      </c>
      <c r="K57" s="18">
        <v>4</v>
      </c>
    </row>
    <row r="58" spans="1:11" x14ac:dyDescent="0.3">
      <c r="A58" s="5" t="s">
        <v>15</v>
      </c>
      <c r="B58" s="7">
        <v>172</v>
      </c>
      <c r="C58" s="5">
        <v>44449</v>
      </c>
      <c r="D58" s="20">
        <v>21.2</v>
      </c>
      <c r="E58" s="10">
        <v>11</v>
      </c>
      <c r="F58" s="11">
        <v>28</v>
      </c>
      <c r="G58" s="12">
        <v>56.35</v>
      </c>
      <c r="H58" s="14">
        <v>6</v>
      </c>
      <c r="I58" s="18">
        <v>5</v>
      </c>
      <c r="J58" s="16">
        <v>2</v>
      </c>
      <c r="K58" s="18">
        <v>0</v>
      </c>
    </row>
    <row r="59" spans="1:11" x14ac:dyDescent="0.3">
      <c r="A59" s="5" t="s">
        <v>15</v>
      </c>
      <c r="B59" s="7">
        <v>174</v>
      </c>
      <c r="C59" s="5">
        <v>44226</v>
      </c>
      <c r="D59" s="20">
        <v>58.5</v>
      </c>
      <c r="E59" s="10">
        <v>18</v>
      </c>
      <c r="F59" s="11">
        <v>13</v>
      </c>
      <c r="G59" s="12">
        <v>334.6</v>
      </c>
      <c r="H59" s="14">
        <v>0</v>
      </c>
      <c r="I59" s="18">
        <v>18</v>
      </c>
      <c r="J59" s="16">
        <v>18</v>
      </c>
      <c r="K59" s="18">
        <v>18</v>
      </c>
    </row>
    <row r="60" spans="1:11" x14ac:dyDescent="0.3">
      <c r="A60" s="5" t="s">
        <v>15</v>
      </c>
      <c r="B60" s="7">
        <v>177</v>
      </c>
      <c r="C60" s="5">
        <v>44730</v>
      </c>
      <c r="D60" s="20">
        <v>19</v>
      </c>
      <c r="E60" s="10">
        <v>1</v>
      </c>
      <c r="F60" s="11">
        <v>166</v>
      </c>
      <c r="G60" s="12">
        <v>121.71</v>
      </c>
      <c r="H60" s="14">
        <v>1</v>
      </c>
      <c r="I60" s="18">
        <v>0</v>
      </c>
      <c r="J60" s="16">
        <v>0</v>
      </c>
      <c r="K60" s="18">
        <v>0</v>
      </c>
    </row>
    <row r="61" spans="1:11" x14ac:dyDescent="0.3">
      <c r="A61" s="5" t="s">
        <v>15</v>
      </c>
      <c r="B61" s="7">
        <v>178</v>
      </c>
      <c r="C61" s="5">
        <v>42726</v>
      </c>
      <c r="D61" s="20">
        <v>19.899999999999999</v>
      </c>
      <c r="E61" s="10">
        <v>15</v>
      </c>
      <c r="F61" s="11">
        <v>10</v>
      </c>
      <c r="G61" s="12">
        <v>174.9</v>
      </c>
      <c r="H61" s="14">
        <v>3</v>
      </c>
      <c r="I61" s="18">
        <v>12</v>
      </c>
      <c r="J61" s="16">
        <v>4</v>
      </c>
      <c r="K61" s="18">
        <v>2</v>
      </c>
    </row>
    <row r="62" spans="1:11" x14ac:dyDescent="0.3">
      <c r="A62" s="5" t="s">
        <v>15</v>
      </c>
      <c r="B62" s="7">
        <v>179</v>
      </c>
      <c r="C62" s="5">
        <v>44518</v>
      </c>
      <c r="D62" s="20">
        <v>30.8</v>
      </c>
      <c r="E62" s="10">
        <v>13</v>
      </c>
      <c r="F62" s="11">
        <v>15</v>
      </c>
      <c r="G62" s="12">
        <v>114.84</v>
      </c>
      <c r="H62" s="14">
        <v>0</v>
      </c>
      <c r="I62" s="18">
        <v>13</v>
      </c>
      <c r="J62" s="16">
        <v>18</v>
      </c>
      <c r="K62" s="18">
        <v>9</v>
      </c>
    </row>
    <row r="63" spans="1:11" x14ac:dyDescent="0.3">
      <c r="A63" s="5" t="s">
        <v>15</v>
      </c>
      <c r="B63" s="7">
        <v>180</v>
      </c>
      <c r="C63" s="5">
        <v>43866</v>
      </c>
      <c r="D63" s="20">
        <v>60.1</v>
      </c>
      <c r="E63" s="10">
        <v>11</v>
      </c>
      <c r="F63" s="11">
        <v>5</v>
      </c>
      <c r="G63" s="12">
        <v>213.74</v>
      </c>
      <c r="H63" s="14">
        <v>5</v>
      </c>
      <c r="I63" s="18">
        <v>6</v>
      </c>
      <c r="J63" s="16">
        <v>5</v>
      </c>
      <c r="K63" s="18">
        <v>5</v>
      </c>
    </row>
    <row r="64" spans="1:11" x14ac:dyDescent="0.3">
      <c r="A64" s="5" t="s">
        <v>15</v>
      </c>
      <c r="B64" s="7">
        <v>183</v>
      </c>
      <c r="C64" s="5">
        <v>44111</v>
      </c>
      <c r="D64" s="20">
        <v>33.6</v>
      </c>
      <c r="E64" s="10">
        <v>5</v>
      </c>
      <c r="F64" s="11">
        <v>9</v>
      </c>
      <c r="G64" s="12">
        <v>98.69</v>
      </c>
      <c r="H64" s="14">
        <v>0</v>
      </c>
      <c r="I64" s="18">
        <v>5</v>
      </c>
      <c r="J64" s="16">
        <v>6</v>
      </c>
      <c r="K64" s="18">
        <v>2</v>
      </c>
    </row>
    <row r="65" spans="1:11" x14ac:dyDescent="0.3">
      <c r="A65" s="5" t="s">
        <v>15</v>
      </c>
      <c r="B65" s="7">
        <v>188</v>
      </c>
      <c r="C65" s="5">
        <v>44248</v>
      </c>
      <c r="D65" s="20">
        <v>28.4</v>
      </c>
      <c r="E65" s="10">
        <v>8</v>
      </c>
      <c r="F65" s="11">
        <v>34</v>
      </c>
      <c r="G65" s="12">
        <v>196.97</v>
      </c>
      <c r="H65" s="14">
        <v>5</v>
      </c>
      <c r="I65" s="18">
        <v>3</v>
      </c>
      <c r="J65" s="16">
        <v>6</v>
      </c>
      <c r="K65" s="18">
        <v>2</v>
      </c>
    </row>
    <row r="66" spans="1:11" x14ac:dyDescent="0.3">
      <c r="A66" s="5" t="s">
        <v>15</v>
      </c>
      <c r="B66" s="7">
        <v>189</v>
      </c>
      <c r="C66" s="5">
        <v>44684</v>
      </c>
      <c r="D66" s="20">
        <v>6.3</v>
      </c>
      <c r="E66" s="10">
        <v>2</v>
      </c>
      <c r="F66" s="11">
        <v>35</v>
      </c>
      <c r="G66" s="12">
        <v>359.22</v>
      </c>
      <c r="H66" s="14">
        <v>2</v>
      </c>
      <c r="I66" s="18">
        <v>0</v>
      </c>
      <c r="J66" s="16">
        <v>2</v>
      </c>
      <c r="K66" s="18">
        <v>0</v>
      </c>
    </row>
    <row r="67" spans="1:11" x14ac:dyDescent="0.3">
      <c r="A67" s="5" t="s">
        <v>15</v>
      </c>
      <c r="B67" s="7">
        <v>191</v>
      </c>
      <c r="C67" s="5">
        <v>44116</v>
      </c>
      <c r="D67" s="20">
        <v>34.1</v>
      </c>
      <c r="E67" s="10">
        <v>10</v>
      </c>
      <c r="F67" s="11">
        <v>2</v>
      </c>
      <c r="G67" s="12">
        <v>253.33</v>
      </c>
      <c r="H67" s="14">
        <v>6</v>
      </c>
      <c r="I67" s="18">
        <v>4</v>
      </c>
      <c r="J67" s="16">
        <v>4</v>
      </c>
      <c r="K67" s="18">
        <v>2</v>
      </c>
    </row>
    <row r="68" spans="1:11" x14ac:dyDescent="0.3">
      <c r="A68" s="5" t="s">
        <v>15</v>
      </c>
      <c r="B68" s="7">
        <v>193</v>
      </c>
      <c r="C68" s="5">
        <v>44597</v>
      </c>
      <c r="D68" s="20">
        <v>18.2</v>
      </c>
      <c r="E68" s="10">
        <v>7</v>
      </c>
      <c r="F68" s="11">
        <v>5</v>
      </c>
      <c r="G68" s="12">
        <v>79.05</v>
      </c>
      <c r="H68" s="14">
        <v>4</v>
      </c>
      <c r="I68" s="18">
        <v>3</v>
      </c>
      <c r="J68" s="16">
        <v>6</v>
      </c>
      <c r="K68" s="18">
        <v>3</v>
      </c>
    </row>
    <row r="69" spans="1:11" x14ac:dyDescent="0.3">
      <c r="A69" s="5" t="s">
        <v>15</v>
      </c>
      <c r="B69" s="7">
        <v>197</v>
      </c>
      <c r="C69" s="5">
        <v>43620</v>
      </c>
      <c r="D69" s="20">
        <v>26.2</v>
      </c>
      <c r="E69" s="10">
        <v>12</v>
      </c>
      <c r="F69" s="11">
        <v>16</v>
      </c>
      <c r="G69" s="12">
        <v>91.08</v>
      </c>
      <c r="H69" s="14">
        <v>3</v>
      </c>
      <c r="I69" s="18">
        <v>9</v>
      </c>
      <c r="J69" s="16">
        <v>7</v>
      </c>
      <c r="K69" s="18">
        <v>7</v>
      </c>
    </row>
    <row r="70" spans="1:11" x14ac:dyDescent="0.3">
      <c r="A70" s="5" t="s">
        <v>15</v>
      </c>
      <c r="B70" s="7">
        <v>200</v>
      </c>
      <c r="C70" s="5">
        <v>44363</v>
      </c>
      <c r="D70" s="20">
        <v>29.4</v>
      </c>
      <c r="E70" s="10">
        <v>17</v>
      </c>
      <c r="F70" s="11">
        <v>9</v>
      </c>
      <c r="G70" s="12">
        <v>288.88</v>
      </c>
      <c r="H70" s="14">
        <v>13</v>
      </c>
      <c r="I70" s="18">
        <v>4</v>
      </c>
      <c r="J70" s="16">
        <v>2</v>
      </c>
      <c r="K70" s="18">
        <v>0</v>
      </c>
    </row>
    <row r="71" spans="1:11" x14ac:dyDescent="0.3">
      <c r="A71" s="5" t="s">
        <v>15</v>
      </c>
      <c r="B71" s="7">
        <v>203</v>
      </c>
      <c r="C71" s="5">
        <v>44715</v>
      </c>
      <c r="D71" s="20">
        <v>29.1</v>
      </c>
      <c r="E71" s="10">
        <v>1</v>
      </c>
      <c r="F71" s="11">
        <v>96</v>
      </c>
      <c r="G71" s="12">
        <v>106.81</v>
      </c>
      <c r="H71" s="14">
        <v>1</v>
      </c>
      <c r="I71" s="18">
        <v>0</v>
      </c>
      <c r="J71" s="16">
        <v>2</v>
      </c>
      <c r="K71" s="18">
        <v>0</v>
      </c>
    </row>
    <row r="72" spans="1:11" x14ac:dyDescent="0.3">
      <c r="A72" s="5" t="s">
        <v>15</v>
      </c>
      <c r="B72" s="7">
        <v>204</v>
      </c>
      <c r="C72" s="5">
        <v>42786</v>
      </c>
      <c r="D72" s="20">
        <v>31.8</v>
      </c>
      <c r="E72" s="10">
        <v>15</v>
      </c>
      <c r="F72" s="11">
        <v>21</v>
      </c>
      <c r="G72" s="12">
        <v>55.65</v>
      </c>
      <c r="H72" s="14">
        <v>9</v>
      </c>
      <c r="I72" s="18">
        <v>6</v>
      </c>
      <c r="J72" s="16">
        <v>12</v>
      </c>
      <c r="K72" s="18">
        <v>6</v>
      </c>
    </row>
    <row r="73" spans="1:11" x14ac:dyDescent="0.3">
      <c r="A73" s="5" t="s">
        <v>15</v>
      </c>
      <c r="B73" s="7">
        <v>207</v>
      </c>
      <c r="C73" s="5">
        <v>44352</v>
      </c>
      <c r="D73" s="20">
        <v>5.6</v>
      </c>
      <c r="E73" s="10">
        <v>4</v>
      </c>
      <c r="F73" s="11">
        <v>81</v>
      </c>
      <c r="G73" s="12">
        <v>44.49</v>
      </c>
      <c r="H73" s="14">
        <v>2</v>
      </c>
      <c r="I73" s="18">
        <v>2</v>
      </c>
      <c r="J73" s="16">
        <v>2</v>
      </c>
      <c r="K73" s="18">
        <v>0</v>
      </c>
    </row>
    <row r="74" spans="1:11" x14ac:dyDescent="0.3">
      <c r="A74" s="5" t="s">
        <v>15</v>
      </c>
      <c r="B74" s="7">
        <v>210</v>
      </c>
      <c r="C74" s="5">
        <v>44749</v>
      </c>
      <c r="D74" s="20">
        <v>27.9</v>
      </c>
      <c r="E74" s="10">
        <v>1</v>
      </c>
      <c r="F74" s="11">
        <v>153</v>
      </c>
      <c r="G74" s="12">
        <v>126.75</v>
      </c>
      <c r="H74" s="14">
        <v>1</v>
      </c>
      <c r="I74" s="18">
        <v>0</v>
      </c>
      <c r="J74" s="16">
        <v>1</v>
      </c>
      <c r="K74" s="18">
        <v>0</v>
      </c>
    </row>
    <row r="75" spans="1:11" x14ac:dyDescent="0.3">
      <c r="A75" s="5" t="s">
        <v>15</v>
      </c>
      <c r="B75" s="7">
        <v>213</v>
      </c>
      <c r="C75" s="5">
        <v>43146</v>
      </c>
      <c r="D75" s="20">
        <v>48.1</v>
      </c>
      <c r="E75" s="10">
        <v>18</v>
      </c>
      <c r="F75" s="11">
        <v>14</v>
      </c>
      <c r="G75" s="12">
        <v>273.01</v>
      </c>
      <c r="H75" s="14">
        <v>6</v>
      </c>
      <c r="I75" s="18">
        <v>12</v>
      </c>
      <c r="J75" s="16">
        <v>6</v>
      </c>
      <c r="K75" s="18">
        <v>6</v>
      </c>
    </row>
    <row r="76" spans="1:11" x14ac:dyDescent="0.3">
      <c r="A76" s="5" t="s">
        <v>15</v>
      </c>
      <c r="B76" s="7">
        <v>226</v>
      </c>
      <c r="C76" s="5">
        <v>43188</v>
      </c>
      <c r="D76" s="20">
        <v>38.4</v>
      </c>
      <c r="E76" s="10">
        <v>12</v>
      </c>
      <c r="F76" s="11">
        <v>17</v>
      </c>
      <c r="G76" s="12">
        <v>151.88</v>
      </c>
      <c r="H76" s="14">
        <v>5</v>
      </c>
      <c r="I76" s="18">
        <v>7</v>
      </c>
      <c r="J76" s="16">
        <v>2</v>
      </c>
      <c r="K76" s="18">
        <v>1</v>
      </c>
    </row>
    <row r="77" spans="1:11" x14ac:dyDescent="0.3">
      <c r="A77" s="5" t="s">
        <v>15</v>
      </c>
      <c r="B77" s="7">
        <v>229</v>
      </c>
      <c r="C77" s="5">
        <v>44716</v>
      </c>
      <c r="D77" s="20">
        <v>58.4</v>
      </c>
      <c r="E77" s="10">
        <v>4</v>
      </c>
      <c r="F77" s="11">
        <v>30</v>
      </c>
      <c r="G77" s="12">
        <v>192.97</v>
      </c>
      <c r="H77" s="14">
        <v>2</v>
      </c>
      <c r="I77" s="18">
        <v>2</v>
      </c>
      <c r="J77" s="16">
        <v>1</v>
      </c>
      <c r="K77" s="18">
        <v>0</v>
      </c>
    </row>
    <row r="78" spans="1:11" x14ac:dyDescent="0.3">
      <c r="A78" s="5" t="s">
        <v>15</v>
      </c>
      <c r="B78" s="7">
        <v>233</v>
      </c>
      <c r="C78" s="5">
        <v>42756</v>
      </c>
      <c r="D78" s="20">
        <v>33.1</v>
      </c>
      <c r="E78" s="10">
        <v>15</v>
      </c>
      <c r="F78" s="11">
        <v>0</v>
      </c>
      <c r="G78" s="12">
        <v>157.82</v>
      </c>
      <c r="H78" s="14">
        <v>0</v>
      </c>
      <c r="I78" s="18">
        <v>15</v>
      </c>
      <c r="J78" s="16">
        <v>21</v>
      </c>
      <c r="K78" s="18">
        <v>7</v>
      </c>
    </row>
    <row r="79" spans="1:11" x14ac:dyDescent="0.3">
      <c r="A79" s="5" t="s">
        <v>15</v>
      </c>
      <c r="B79" s="7">
        <v>235</v>
      </c>
      <c r="C79" s="5">
        <v>43092</v>
      </c>
      <c r="D79" s="20">
        <v>33.1</v>
      </c>
      <c r="E79" s="10">
        <v>18</v>
      </c>
      <c r="F79" s="11">
        <v>5</v>
      </c>
      <c r="G79" s="12">
        <v>56.17</v>
      </c>
      <c r="H79" s="14">
        <v>4</v>
      </c>
      <c r="I79" s="18">
        <v>14</v>
      </c>
      <c r="J79" s="16">
        <v>0</v>
      </c>
      <c r="K79" s="18">
        <v>0</v>
      </c>
    </row>
    <row r="80" spans="1:11" x14ac:dyDescent="0.3">
      <c r="A80" s="5" t="s">
        <v>15</v>
      </c>
      <c r="B80" s="7">
        <v>242</v>
      </c>
      <c r="C80" s="5">
        <v>44217</v>
      </c>
      <c r="D80" s="20">
        <v>5.8</v>
      </c>
      <c r="E80" s="10">
        <v>9</v>
      </c>
      <c r="F80" s="11">
        <v>31</v>
      </c>
      <c r="G80" s="12">
        <v>292.72000000000003</v>
      </c>
      <c r="H80" s="14">
        <v>3</v>
      </c>
      <c r="I80" s="18">
        <v>6</v>
      </c>
      <c r="J80" s="16">
        <v>18</v>
      </c>
      <c r="K80" s="18">
        <v>6</v>
      </c>
    </row>
    <row r="81" spans="1:11" x14ac:dyDescent="0.3">
      <c r="A81" s="5" t="s">
        <v>15</v>
      </c>
      <c r="B81" s="7">
        <v>246</v>
      </c>
      <c r="C81" s="5">
        <v>43320</v>
      </c>
      <c r="D81" s="20">
        <v>56.1</v>
      </c>
      <c r="E81" s="10">
        <v>12</v>
      </c>
      <c r="F81" s="11">
        <v>15</v>
      </c>
      <c r="G81" s="12">
        <v>183.81</v>
      </c>
      <c r="H81" s="14">
        <v>6</v>
      </c>
      <c r="I81" s="18">
        <v>6</v>
      </c>
      <c r="J81" s="16">
        <v>3</v>
      </c>
      <c r="K81" s="18">
        <v>3</v>
      </c>
    </row>
    <row r="82" spans="1:11" x14ac:dyDescent="0.3">
      <c r="A82" s="5" t="s">
        <v>15</v>
      </c>
      <c r="B82" s="7">
        <v>247</v>
      </c>
      <c r="C82" s="5">
        <v>44493</v>
      </c>
      <c r="D82" s="20">
        <v>50.3</v>
      </c>
      <c r="E82" s="10">
        <v>3</v>
      </c>
      <c r="F82" s="11">
        <v>42</v>
      </c>
      <c r="G82" s="12">
        <v>201.13</v>
      </c>
      <c r="H82" s="14">
        <v>1</v>
      </c>
      <c r="I82" s="18">
        <v>2</v>
      </c>
      <c r="J82" s="16">
        <v>2</v>
      </c>
      <c r="K82" s="18">
        <v>2</v>
      </c>
    </row>
    <row r="83" spans="1:11" x14ac:dyDescent="0.3">
      <c r="A83" s="5" t="s">
        <v>15</v>
      </c>
      <c r="B83" s="7">
        <v>248</v>
      </c>
      <c r="C83" s="5">
        <v>42493</v>
      </c>
      <c r="D83" s="20">
        <v>38</v>
      </c>
      <c r="E83" s="10">
        <v>17</v>
      </c>
      <c r="F83" s="11">
        <v>11</v>
      </c>
      <c r="G83" s="12">
        <v>288.11</v>
      </c>
      <c r="H83" s="14">
        <v>3</v>
      </c>
      <c r="I83" s="18">
        <v>14</v>
      </c>
      <c r="J83" s="16">
        <v>4</v>
      </c>
      <c r="K83" s="18">
        <v>2</v>
      </c>
    </row>
    <row r="84" spans="1:11" x14ac:dyDescent="0.3">
      <c r="A84" s="5" t="s">
        <v>15</v>
      </c>
      <c r="B84" s="7">
        <v>249</v>
      </c>
      <c r="C84" s="5">
        <v>43602</v>
      </c>
      <c r="D84" s="20">
        <v>13.3</v>
      </c>
      <c r="E84" s="10">
        <v>19</v>
      </c>
      <c r="F84" s="11">
        <v>15</v>
      </c>
      <c r="G84" s="12">
        <v>331.72</v>
      </c>
      <c r="H84" s="14">
        <v>14</v>
      </c>
      <c r="I84" s="18">
        <v>5</v>
      </c>
      <c r="J84" s="16">
        <v>2</v>
      </c>
      <c r="K84" s="18">
        <v>1</v>
      </c>
    </row>
    <row r="85" spans="1:11" x14ac:dyDescent="0.3">
      <c r="A85" s="5" t="s">
        <v>15</v>
      </c>
      <c r="B85" s="7">
        <v>252</v>
      </c>
      <c r="C85" s="5">
        <v>44476</v>
      </c>
      <c r="D85" s="20">
        <v>6.7</v>
      </c>
      <c r="E85" s="10">
        <v>5</v>
      </c>
      <c r="F85" s="11">
        <v>44</v>
      </c>
      <c r="G85" s="12">
        <v>227.93</v>
      </c>
      <c r="H85" s="14">
        <v>2</v>
      </c>
      <c r="I85" s="18">
        <v>3</v>
      </c>
      <c r="J85" s="16">
        <v>2</v>
      </c>
      <c r="K85" s="18">
        <v>0</v>
      </c>
    </row>
    <row r="86" spans="1:11" x14ac:dyDescent="0.3">
      <c r="A86" s="5" t="s">
        <v>15</v>
      </c>
      <c r="B86" s="7">
        <v>255</v>
      </c>
      <c r="C86" s="5">
        <v>44202</v>
      </c>
      <c r="D86" s="20">
        <v>5.9</v>
      </c>
      <c r="E86" s="10">
        <v>6</v>
      </c>
      <c r="F86" s="11">
        <v>35</v>
      </c>
      <c r="G86" s="12">
        <v>116.15</v>
      </c>
      <c r="H86" s="14">
        <v>4</v>
      </c>
      <c r="I86" s="18">
        <v>2</v>
      </c>
      <c r="J86" s="16">
        <v>6</v>
      </c>
      <c r="K86" s="18">
        <v>2</v>
      </c>
    </row>
    <row r="87" spans="1:11" x14ac:dyDescent="0.3">
      <c r="A87" s="5" t="s">
        <v>15</v>
      </c>
      <c r="B87" s="7">
        <v>256</v>
      </c>
      <c r="C87" s="5">
        <v>43122</v>
      </c>
      <c r="D87" s="20">
        <v>22.2</v>
      </c>
      <c r="E87" s="10">
        <v>17</v>
      </c>
      <c r="F87" s="11">
        <v>3</v>
      </c>
      <c r="G87" s="12">
        <v>169.41</v>
      </c>
      <c r="H87" s="14">
        <v>9</v>
      </c>
      <c r="I87" s="18">
        <v>8</v>
      </c>
      <c r="J87" s="16">
        <v>14</v>
      </c>
      <c r="K87" s="18">
        <v>7</v>
      </c>
    </row>
    <row r="88" spans="1:11" x14ac:dyDescent="0.3">
      <c r="A88" s="5" t="s">
        <v>15</v>
      </c>
      <c r="B88" s="7">
        <v>258</v>
      </c>
      <c r="C88" s="5">
        <v>43620</v>
      </c>
      <c r="D88" s="20">
        <v>13.8</v>
      </c>
      <c r="E88" s="10">
        <v>12</v>
      </c>
      <c r="F88" s="11">
        <v>26</v>
      </c>
      <c r="G88" s="12">
        <v>119.64</v>
      </c>
      <c r="H88" s="14">
        <v>2</v>
      </c>
      <c r="I88" s="18">
        <v>10</v>
      </c>
      <c r="J88" s="16">
        <v>9</v>
      </c>
      <c r="K88" s="18">
        <v>9</v>
      </c>
    </row>
    <row r="89" spans="1:11" x14ac:dyDescent="0.3">
      <c r="A89" s="5" t="s">
        <v>15</v>
      </c>
      <c r="B89" s="7">
        <v>259</v>
      </c>
      <c r="C89" s="5">
        <v>44783</v>
      </c>
      <c r="D89" s="20">
        <v>30.2</v>
      </c>
      <c r="E89" s="10">
        <v>1</v>
      </c>
      <c r="F89" s="11">
        <v>0</v>
      </c>
      <c r="G89" s="12">
        <v>359.67</v>
      </c>
      <c r="H89" s="14">
        <v>0</v>
      </c>
      <c r="I89" s="18">
        <v>1</v>
      </c>
      <c r="J89" s="16">
        <v>1</v>
      </c>
      <c r="K89" s="18">
        <v>1</v>
      </c>
    </row>
    <row r="90" spans="1:11" x14ac:dyDescent="0.3">
      <c r="A90" s="5" t="s">
        <v>15</v>
      </c>
      <c r="B90" s="7">
        <v>262</v>
      </c>
      <c r="C90" s="5">
        <v>43976</v>
      </c>
      <c r="D90" s="20">
        <v>35</v>
      </c>
      <c r="E90" s="10">
        <v>10</v>
      </c>
      <c r="F90" s="11">
        <v>26</v>
      </c>
      <c r="G90" s="12">
        <v>385.1</v>
      </c>
      <c r="H90" s="14">
        <v>4</v>
      </c>
      <c r="I90" s="18">
        <v>6</v>
      </c>
      <c r="J90" s="16">
        <v>2</v>
      </c>
      <c r="K90" s="18">
        <v>2</v>
      </c>
    </row>
    <row r="91" spans="1:11" x14ac:dyDescent="0.3">
      <c r="A91" s="5" t="s">
        <v>15</v>
      </c>
      <c r="B91" s="7">
        <v>263</v>
      </c>
      <c r="C91" s="5">
        <v>44596</v>
      </c>
      <c r="D91" s="20">
        <v>15.8</v>
      </c>
      <c r="E91" s="10">
        <v>2</v>
      </c>
      <c r="F91" s="11">
        <v>105</v>
      </c>
      <c r="G91" s="12">
        <v>112.74</v>
      </c>
      <c r="H91" s="14">
        <v>1</v>
      </c>
      <c r="I91" s="18">
        <v>1</v>
      </c>
      <c r="J91" s="16">
        <v>0</v>
      </c>
      <c r="K91" s="18">
        <v>0</v>
      </c>
    </row>
    <row r="92" spans="1:11" x14ac:dyDescent="0.3">
      <c r="A92" s="5" t="s">
        <v>15</v>
      </c>
      <c r="B92" s="7">
        <v>266</v>
      </c>
      <c r="C92" s="5">
        <v>44598</v>
      </c>
      <c r="D92" s="20">
        <v>54.5</v>
      </c>
      <c r="E92" s="10">
        <v>2</v>
      </c>
      <c r="F92" s="11">
        <v>90</v>
      </c>
      <c r="G92" s="12">
        <v>144.77000000000001</v>
      </c>
      <c r="H92" s="14">
        <v>2</v>
      </c>
      <c r="I92" s="18">
        <v>0</v>
      </c>
      <c r="J92" s="16">
        <v>1</v>
      </c>
      <c r="K92" s="18">
        <v>0</v>
      </c>
    </row>
    <row r="93" spans="1:11" x14ac:dyDescent="0.3">
      <c r="A93" s="5" t="s">
        <v>15</v>
      </c>
      <c r="B93" s="7">
        <v>267</v>
      </c>
      <c r="C93" s="5">
        <v>44375</v>
      </c>
      <c r="D93" s="20">
        <v>19.3</v>
      </c>
      <c r="E93" s="10">
        <v>13</v>
      </c>
      <c r="F93" s="11">
        <v>26</v>
      </c>
      <c r="G93" s="12">
        <v>143.61000000000001</v>
      </c>
      <c r="H93" s="14">
        <v>6</v>
      </c>
      <c r="I93" s="18">
        <v>7</v>
      </c>
      <c r="J93" s="16">
        <v>2</v>
      </c>
      <c r="K93" s="18">
        <v>0</v>
      </c>
    </row>
    <row r="94" spans="1:11" x14ac:dyDescent="0.3">
      <c r="A94" s="5" t="s">
        <v>15</v>
      </c>
      <c r="B94" s="7">
        <v>268</v>
      </c>
      <c r="C94" s="5">
        <v>44298</v>
      </c>
      <c r="D94" s="20">
        <v>47.1</v>
      </c>
      <c r="E94" s="10">
        <v>9</v>
      </c>
      <c r="F94" s="11">
        <v>33</v>
      </c>
      <c r="G94" s="12">
        <v>253.08</v>
      </c>
      <c r="H94" s="14">
        <v>6</v>
      </c>
      <c r="I94" s="18">
        <v>3</v>
      </c>
      <c r="J94" s="16">
        <v>6</v>
      </c>
      <c r="K94" s="18">
        <v>2</v>
      </c>
    </row>
    <row r="95" spans="1:11" x14ac:dyDescent="0.3">
      <c r="A95" s="5" t="s">
        <v>15</v>
      </c>
      <c r="B95" s="7">
        <v>276</v>
      </c>
      <c r="C95" s="5">
        <v>44558</v>
      </c>
      <c r="D95" s="20">
        <v>32.799999999999997</v>
      </c>
      <c r="E95" s="10">
        <v>0</v>
      </c>
      <c r="F95" s="11" t="s">
        <v>4</v>
      </c>
      <c r="G95" s="12">
        <v>0</v>
      </c>
      <c r="H95" s="14">
        <v>0</v>
      </c>
      <c r="I95" s="18">
        <v>0</v>
      </c>
      <c r="J95" s="16">
        <v>0</v>
      </c>
      <c r="K95" s="18">
        <v>0</v>
      </c>
    </row>
    <row r="96" spans="1:11" x14ac:dyDescent="0.3">
      <c r="A96" s="5" t="s">
        <v>15</v>
      </c>
      <c r="B96" s="7">
        <v>278</v>
      </c>
      <c r="C96" s="5">
        <v>42552</v>
      </c>
      <c r="D96" s="20">
        <v>45.5</v>
      </c>
      <c r="E96" s="10">
        <v>18</v>
      </c>
      <c r="F96" s="11">
        <v>1</v>
      </c>
      <c r="G96" s="12">
        <v>377.35</v>
      </c>
      <c r="H96" s="14">
        <v>4</v>
      </c>
      <c r="I96" s="18">
        <v>14</v>
      </c>
      <c r="J96" s="16">
        <v>33</v>
      </c>
      <c r="K96" s="18">
        <v>11</v>
      </c>
    </row>
    <row r="97" spans="1:11" x14ac:dyDescent="0.3">
      <c r="A97" s="5" t="s">
        <v>15</v>
      </c>
      <c r="B97" s="7">
        <v>280</v>
      </c>
      <c r="C97" s="5">
        <v>44469</v>
      </c>
      <c r="D97" s="20">
        <v>20</v>
      </c>
      <c r="E97" s="10">
        <v>9</v>
      </c>
      <c r="F97" s="11">
        <v>13</v>
      </c>
      <c r="G97" s="12">
        <v>304.69</v>
      </c>
      <c r="H97" s="14">
        <v>9</v>
      </c>
      <c r="I97" s="18">
        <v>0</v>
      </c>
      <c r="J97" s="16">
        <v>0</v>
      </c>
      <c r="K97" s="18">
        <v>0</v>
      </c>
    </row>
    <row r="98" spans="1:11" x14ac:dyDescent="0.3">
      <c r="A98" s="5" t="s">
        <v>15</v>
      </c>
      <c r="B98" s="7">
        <v>281</v>
      </c>
      <c r="C98" s="5">
        <v>44643</v>
      </c>
      <c r="D98" s="20">
        <v>51.9</v>
      </c>
      <c r="E98" s="10">
        <v>0</v>
      </c>
      <c r="F98" s="11" t="s">
        <v>4</v>
      </c>
      <c r="G98" s="12">
        <v>0</v>
      </c>
      <c r="H98" s="14">
        <v>0</v>
      </c>
      <c r="I98" s="18">
        <v>0</v>
      </c>
      <c r="J98" s="16">
        <v>2</v>
      </c>
      <c r="K98" s="18">
        <v>0</v>
      </c>
    </row>
    <row r="99" spans="1:11" x14ac:dyDescent="0.3">
      <c r="A99" s="5" t="s">
        <v>15</v>
      </c>
      <c r="B99" s="7">
        <v>284</v>
      </c>
      <c r="C99" s="5">
        <v>44076</v>
      </c>
      <c r="D99" s="20">
        <v>17</v>
      </c>
      <c r="E99" s="10">
        <v>12</v>
      </c>
      <c r="F99" s="11">
        <v>14</v>
      </c>
      <c r="G99" s="12">
        <v>273.66000000000003</v>
      </c>
      <c r="H99" s="14">
        <v>8</v>
      </c>
      <c r="I99" s="18">
        <v>4</v>
      </c>
      <c r="J99" s="16">
        <v>8</v>
      </c>
      <c r="K99" s="18">
        <v>4</v>
      </c>
    </row>
    <row r="100" spans="1:11" x14ac:dyDescent="0.3">
      <c r="A100" s="5" t="s">
        <v>15</v>
      </c>
      <c r="B100" s="7">
        <v>286</v>
      </c>
      <c r="C100" s="5">
        <v>44518</v>
      </c>
      <c r="D100" s="20">
        <v>44.7</v>
      </c>
      <c r="E100" s="10">
        <v>0</v>
      </c>
      <c r="F100" s="11" t="s">
        <v>4</v>
      </c>
      <c r="G100" s="12">
        <v>0</v>
      </c>
      <c r="H100" s="14">
        <v>0</v>
      </c>
      <c r="I100" s="18">
        <v>0</v>
      </c>
      <c r="J100" s="16">
        <v>1</v>
      </c>
      <c r="K100" s="18">
        <v>0</v>
      </c>
    </row>
    <row r="101" spans="1:11" x14ac:dyDescent="0.3">
      <c r="A101" s="5" t="s">
        <v>15</v>
      </c>
      <c r="B101" s="7">
        <v>287</v>
      </c>
      <c r="C101" s="5">
        <v>43636</v>
      </c>
      <c r="D101" s="20">
        <v>46</v>
      </c>
      <c r="E101" s="10">
        <v>10</v>
      </c>
      <c r="F101" s="11">
        <v>28</v>
      </c>
      <c r="G101" s="12">
        <v>270.92</v>
      </c>
      <c r="H101" s="14">
        <v>9</v>
      </c>
      <c r="I101" s="18">
        <v>1</v>
      </c>
      <c r="J101" s="16">
        <v>2</v>
      </c>
      <c r="K101" s="18">
        <v>0</v>
      </c>
    </row>
    <row r="102" spans="1:11" x14ac:dyDescent="0.3">
      <c r="A102" s="5" t="s">
        <v>15</v>
      </c>
      <c r="B102" s="7">
        <v>288</v>
      </c>
      <c r="C102" s="5">
        <v>42595</v>
      </c>
      <c r="D102" s="20">
        <v>45</v>
      </c>
      <c r="E102" s="10">
        <v>17</v>
      </c>
      <c r="F102" s="11">
        <v>9</v>
      </c>
      <c r="G102" s="12">
        <v>309.5</v>
      </c>
      <c r="H102" s="14">
        <v>10</v>
      </c>
      <c r="I102" s="18">
        <v>7</v>
      </c>
      <c r="J102" s="16">
        <v>7</v>
      </c>
      <c r="K102" s="18">
        <v>7</v>
      </c>
    </row>
    <row r="103" spans="1:11" x14ac:dyDescent="0.3">
      <c r="A103" s="5" t="s">
        <v>15</v>
      </c>
      <c r="B103" s="7">
        <v>289</v>
      </c>
      <c r="C103" s="5">
        <v>44199</v>
      </c>
      <c r="D103" s="20">
        <v>52.4</v>
      </c>
      <c r="E103" s="10">
        <v>9</v>
      </c>
      <c r="F103" s="11">
        <v>19</v>
      </c>
      <c r="G103" s="12">
        <v>178.7</v>
      </c>
      <c r="H103" s="14">
        <v>9</v>
      </c>
      <c r="I103" s="18">
        <v>0</v>
      </c>
      <c r="J103" s="16">
        <v>1</v>
      </c>
      <c r="K103" s="18">
        <v>0</v>
      </c>
    </row>
    <row r="104" spans="1:11" x14ac:dyDescent="0.3">
      <c r="A104" s="5" t="s">
        <v>15</v>
      </c>
      <c r="B104" s="7">
        <v>292</v>
      </c>
      <c r="C104" s="5">
        <v>43404</v>
      </c>
      <c r="D104" s="20">
        <v>47.8</v>
      </c>
      <c r="E104" s="10">
        <v>12</v>
      </c>
      <c r="F104" s="11">
        <v>26</v>
      </c>
      <c r="G104" s="12">
        <v>294.97000000000003</v>
      </c>
      <c r="H104" s="14">
        <v>4</v>
      </c>
      <c r="I104" s="18">
        <v>8</v>
      </c>
      <c r="J104" s="16">
        <v>10</v>
      </c>
      <c r="K104" s="18">
        <v>5</v>
      </c>
    </row>
    <row r="105" spans="1:11" x14ac:dyDescent="0.3">
      <c r="A105" s="5" t="s">
        <v>15</v>
      </c>
      <c r="B105" s="7">
        <v>293</v>
      </c>
      <c r="C105" s="5">
        <v>44742</v>
      </c>
      <c r="D105" s="20">
        <v>38.700000000000003</v>
      </c>
      <c r="E105" s="10">
        <v>3</v>
      </c>
      <c r="F105" s="11">
        <v>79</v>
      </c>
      <c r="G105" s="12">
        <v>53.93</v>
      </c>
      <c r="H105" s="14">
        <v>3</v>
      </c>
      <c r="I105" s="18">
        <v>0</v>
      </c>
      <c r="J105" s="16">
        <v>0</v>
      </c>
      <c r="K105" s="18">
        <v>0</v>
      </c>
    </row>
    <row r="106" spans="1:11" x14ac:dyDescent="0.3">
      <c r="A106" s="5" t="s">
        <v>15</v>
      </c>
      <c r="B106" s="7">
        <v>295</v>
      </c>
      <c r="C106" s="5">
        <v>44625</v>
      </c>
      <c r="D106" s="20">
        <v>35.6</v>
      </c>
      <c r="E106" s="10">
        <v>3</v>
      </c>
      <c r="F106" s="11">
        <v>74</v>
      </c>
      <c r="G106" s="12">
        <v>259.17</v>
      </c>
      <c r="H106" s="14">
        <v>2</v>
      </c>
      <c r="I106" s="18">
        <v>1</v>
      </c>
      <c r="J106" s="16">
        <v>1</v>
      </c>
      <c r="K106" s="18">
        <v>0</v>
      </c>
    </row>
    <row r="107" spans="1:11" x14ac:dyDescent="0.3">
      <c r="A107" s="5" t="s">
        <v>15</v>
      </c>
      <c r="B107" s="7">
        <v>296</v>
      </c>
      <c r="C107" s="5">
        <v>42971</v>
      </c>
      <c r="D107" s="20">
        <v>33.4</v>
      </c>
      <c r="E107" s="10">
        <v>13</v>
      </c>
      <c r="F107" s="11">
        <v>11</v>
      </c>
      <c r="G107" s="12">
        <v>312.20999999999998</v>
      </c>
      <c r="H107" s="14">
        <v>1</v>
      </c>
      <c r="I107" s="18">
        <v>12</v>
      </c>
      <c r="J107" s="16">
        <v>3</v>
      </c>
      <c r="K107" s="18">
        <v>3</v>
      </c>
    </row>
    <row r="108" spans="1:11" x14ac:dyDescent="0.3">
      <c r="A108" s="5" t="s">
        <v>15</v>
      </c>
      <c r="B108" s="7">
        <v>300</v>
      </c>
      <c r="C108" s="5">
        <v>44328</v>
      </c>
      <c r="D108" s="20">
        <v>40.5</v>
      </c>
      <c r="E108" s="10">
        <v>4</v>
      </c>
      <c r="F108" s="11">
        <v>72</v>
      </c>
      <c r="G108" s="12">
        <v>369.26</v>
      </c>
      <c r="H108" s="14">
        <v>1</v>
      </c>
      <c r="I108" s="18">
        <v>3</v>
      </c>
      <c r="J108" s="16">
        <v>6</v>
      </c>
      <c r="K108" s="18">
        <v>3</v>
      </c>
    </row>
    <row r="109" spans="1:11" x14ac:dyDescent="0.3">
      <c r="A109" s="5" t="s">
        <v>15</v>
      </c>
      <c r="B109" s="7">
        <v>302</v>
      </c>
      <c r="C109" s="5">
        <v>44698</v>
      </c>
      <c r="D109" s="20">
        <v>10.8</v>
      </c>
      <c r="E109" s="10">
        <v>2</v>
      </c>
      <c r="F109" s="11">
        <v>157</v>
      </c>
      <c r="G109" s="12">
        <v>256.56</v>
      </c>
      <c r="H109" s="14">
        <v>1</v>
      </c>
      <c r="I109" s="18">
        <v>1</v>
      </c>
      <c r="J109" s="16">
        <v>1</v>
      </c>
      <c r="K109" s="18">
        <v>0</v>
      </c>
    </row>
    <row r="110" spans="1:11" x14ac:dyDescent="0.3">
      <c r="A110" s="5" t="s">
        <v>15</v>
      </c>
      <c r="B110" s="7">
        <v>306</v>
      </c>
      <c r="C110" s="5">
        <v>43980</v>
      </c>
      <c r="D110" s="20">
        <v>26.1</v>
      </c>
      <c r="E110" s="10">
        <v>6</v>
      </c>
      <c r="F110" s="11">
        <v>17</v>
      </c>
      <c r="G110" s="12">
        <v>250.09</v>
      </c>
      <c r="H110" s="14">
        <v>3</v>
      </c>
      <c r="I110" s="18">
        <v>3</v>
      </c>
      <c r="J110" s="16">
        <v>2</v>
      </c>
      <c r="K110" s="18">
        <v>1</v>
      </c>
    </row>
    <row r="111" spans="1:11" x14ac:dyDescent="0.3">
      <c r="A111" s="5" t="s">
        <v>15</v>
      </c>
      <c r="B111" s="7">
        <v>309</v>
      </c>
      <c r="C111" s="5">
        <v>44118</v>
      </c>
      <c r="D111" s="20">
        <v>18.2</v>
      </c>
      <c r="E111" s="10">
        <v>18</v>
      </c>
      <c r="F111" s="11">
        <v>7</v>
      </c>
      <c r="G111" s="12">
        <v>96.44</v>
      </c>
      <c r="H111" s="14">
        <v>13</v>
      </c>
      <c r="I111" s="18">
        <v>5</v>
      </c>
      <c r="J111" s="16">
        <v>3</v>
      </c>
      <c r="K111" s="18">
        <v>1</v>
      </c>
    </row>
    <row r="112" spans="1:11" x14ac:dyDescent="0.3">
      <c r="A112" s="5" t="s">
        <v>15</v>
      </c>
      <c r="B112" s="7">
        <v>310</v>
      </c>
      <c r="C112" s="5">
        <v>43371</v>
      </c>
      <c r="D112" s="20">
        <v>30.3</v>
      </c>
      <c r="E112" s="10">
        <v>15</v>
      </c>
      <c r="F112" s="11">
        <v>3</v>
      </c>
      <c r="G112" s="12">
        <v>125.3</v>
      </c>
      <c r="H112" s="14">
        <v>5</v>
      </c>
      <c r="I112" s="18">
        <v>10</v>
      </c>
      <c r="J112" s="16">
        <v>10</v>
      </c>
      <c r="K112" s="18">
        <v>10</v>
      </c>
    </row>
    <row r="113" spans="1:11" x14ac:dyDescent="0.3">
      <c r="A113" s="5" t="s">
        <v>15</v>
      </c>
      <c r="B113" s="7">
        <v>315</v>
      </c>
      <c r="C113" s="5">
        <v>43218</v>
      </c>
      <c r="D113" s="20">
        <v>54.2</v>
      </c>
      <c r="E113" s="10">
        <v>13</v>
      </c>
      <c r="F113" s="11">
        <v>7</v>
      </c>
      <c r="G113" s="12">
        <v>292.69</v>
      </c>
      <c r="H113" s="14">
        <v>3</v>
      </c>
      <c r="I113" s="18">
        <v>10</v>
      </c>
      <c r="J113" s="16">
        <v>27</v>
      </c>
      <c r="K113" s="18">
        <v>9</v>
      </c>
    </row>
    <row r="114" spans="1:11" x14ac:dyDescent="0.3">
      <c r="A114" s="5" t="s">
        <v>15</v>
      </c>
      <c r="B114" s="7">
        <v>320</v>
      </c>
      <c r="C114" s="5">
        <v>43192</v>
      </c>
      <c r="D114" s="20">
        <v>25.7</v>
      </c>
      <c r="E114" s="10">
        <v>16</v>
      </c>
      <c r="F114" s="11">
        <v>16</v>
      </c>
      <c r="G114" s="12">
        <v>123.37</v>
      </c>
      <c r="H114" s="14">
        <v>5</v>
      </c>
      <c r="I114" s="18">
        <v>11</v>
      </c>
      <c r="J114" s="16">
        <v>7</v>
      </c>
      <c r="K114" s="18">
        <v>7</v>
      </c>
    </row>
    <row r="115" spans="1:11" x14ac:dyDescent="0.3">
      <c r="A115" s="5" t="s">
        <v>15</v>
      </c>
      <c r="B115" s="7">
        <v>321</v>
      </c>
      <c r="C115" s="5">
        <v>44798</v>
      </c>
      <c r="D115" s="20">
        <v>20.7</v>
      </c>
      <c r="E115" s="10">
        <v>1</v>
      </c>
      <c r="F115" s="11">
        <v>178</v>
      </c>
      <c r="G115" s="12">
        <v>372.16</v>
      </c>
      <c r="H115" s="14">
        <v>0</v>
      </c>
      <c r="I115" s="18">
        <v>1</v>
      </c>
      <c r="J115" s="16">
        <v>2</v>
      </c>
      <c r="K115" s="18">
        <v>1</v>
      </c>
    </row>
    <row r="116" spans="1:11" x14ac:dyDescent="0.3">
      <c r="A116" s="5" t="s">
        <v>15</v>
      </c>
      <c r="B116" s="7">
        <v>324</v>
      </c>
      <c r="C116" s="5">
        <v>43320</v>
      </c>
      <c r="D116" s="20">
        <v>29.4</v>
      </c>
      <c r="E116" s="10">
        <v>16</v>
      </c>
      <c r="F116" s="11">
        <v>1</v>
      </c>
      <c r="G116" s="12">
        <v>63.41</v>
      </c>
      <c r="H116" s="14">
        <v>0</v>
      </c>
      <c r="I116" s="18">
        <v>16</v>
      </c>
      <c r="J116" s="16">
        <v>2</v>
      </c>
      <c r="K116" s="18">
        <v>2</v>
      </c>
    </row>
    <row r="117" spans="1:11" x14ac:dyDescent="0.3">
      <c r="A117" s="5" t="s">
        <v>15</v>
      </c>
      <c r="B117" s="7">
        <v>325</v>
      </c>
      <c r="C117" s="5">
        <v>43413</v>
      </c>
      <c r="D117" s="20">
        <v>9</v>
      </c>
      <c r="E117" s="10">
        <v>13</v>
      </c>
      <c r="F117" s="11">
        <v>13</v>
      </c>
      <c r="G117" s="12">
        <v>300.44</v>
      </c>
      <c r="H117" s="14">
        <v>6</v>
      </c>
      <c r="I117" s="18">
        <v>7</v>
      </c>
      <c r="J117" s="16">
        <v>6</v>
      </c>
      <c r="K117" s="18">
        <v>2</v>
      </c>
    </row>
    <row r="118" spans="1:11" x14ac:dyDescent="0.3">
      <c r="A118" s="5" t="s">
        <v>15</v>
      </c>
      <c r="B118" s="7">
        <v>326</v>
      </c>
      <c r="C118" s="5">
        <v>44742</v>
      </c>
      <c r="D118" s="20">
        <v>41.5</v>
      </c>
      <c r="E118" s="10">
        <v>2</v>
      </c>
      <c r="F118" s="11">
        <v>114</v>
      </c>
      <c r="G118" s="12">
        <v>175.43</v>
      </c>
      <c r="H118" s="14">
        <v>0</v>
      </c>
      <c r="I118" s="18">
        <v>2</v>
      </c>
      <c r="J118" s="16">
        <v>3</v>
      </c>
      <c r="K118" s="18">
        <v>1</v>
      </c>
    </row>
    <row r="119" spans="1:11" x14ac:dyDescent="0.3">
      <c r="A119" s="5" t="s">
        <v>15</v>
      </c>
      <c r="B119" s="7">
        <v>328</v>
      </c>
      <c r="C119" s="5">
        <v>44115</v>
      </c>
      <c r="D119" s="20">
        <v>50.4</v>
      </c>
      <c r="E119" s="10">
        <v>13</v>
      </c>
      <c r="F119" s="11">
        <v>20</v>
      </c>
      <c r="G119" s="12">
        <v>168.94</v>
      </c>
      <c r="H119" s="14">
        <v>2</v>
      </c>
      <c r="I119" s="18">
        <v>11</v>
      </c>
      <c r="J119" s="16">
        <v>22</v>
      </c>
      <c r="K119" s="18">
        <v>11</v>
      </c>
    </row>
    <row r="120" spans="1:11" x14ac:dyDescent="0.3">
      <c r="A120" s="5" t="s">
        <v>15</v>
      </c>
      <c r="B120" s="7">
        <v>333</v>
      </c>
      <c r="C120" s="5">
        <v>44244</v>
      </c>
      <c r="D120" s="20">
        <v>47.4</v>
      </c>
      <c r="E120" s="10">
        <v>9</v>
      </c>
      <c r="F120" s="11">
        <v>13</v>
      </c>
      <c r="G120" s="12">
        <v>296.02</v>
      </c>
      <c r="H120" s="14">
        <v>9</v>
      </c>
      <c r="I120" s="18">
        <v>0</v>
      </c>
      <c r="J120" s="16">
        <v>0</v>
      </c>
      <c r="K120" s="18">
        <v>0</v>
      </c>
    </row>
    <row r="121" spans="1:11" x14ac:dyDescent="0.3">
      <c r="A121" s="5" t="s">
        <v>15</v>
      </c>
      <c r="B121" s="7">
        <v>339</v>
      </c>
      <c r="C121" s="5">
        <v>43162</v>
      </c>
      <c r="D121" s="20">
        <v>48.1</v>
      </c>
      <c r="E121" s="10">
        <v>14</v>
      </c>
      <c r="F121" s="11">
        <v>21</v>
      </c>
      <c r="G121" s="12">
        <v>285.52999999999997</v>
      </c>
      <c r="H121" s="14">
        <v>3</v>
      </c>
      <c r="I121" s="18">
        <v>11</v>
      </c>
      <c r="J121" s="16">
        <v>5</v>
      </c>
      <c r="K121" s="18">
        <v>5</v>
      </c>
    </row>
    <row r="122" spans="1:11" x14ac:dyDescent="0.3">
      <c r="A122" s="5" t="s">
        <v>15</v>
      </c>
      <c r="B122" s="7">
        <v>348</v>
      </c>
      <c r="C122" s="5">
        <v>43608</v>
      </c>
      <c r="D122" s="20">
        <v>22.3</v>
      </c>
      <c r="E122" s="10">
        <v>12</v>
      </c>
      <c r="F122" s="11">
        <v>5</v>
      </c>
      <c r="G122" s="12">
        <v>353.52</v>
      </c>
      <c r="H122" s="14">
        <v>5</v>
      </c>
      <c r="I122" s="18">
        <v>7</v>
      </c>
      <c r="J122" s="16">
        <v>18</v>
      </c>
      <c r="K122" s="18">
        <v>6</v>
      </c>
    </row>
    <row r="123" spans="1:11" x14ac:dyDescent="0.3">
      <c r="A123" s="5" t="s">
        <v>15</v>
      </c>
      <c r="B123" s="7">
        <v>352</v>
      </c>
      <c r="C123" s="5">
        <v>43890</v>
      </c>
      <c r="D123" s="20">
        <v>16.3</v>
      </c>
      <c r="E123" s="10">
        <v>7</v>
      </c>
      <c r="F123" s="11">
        <v>19</v>
      </c>
      <c r="G123" s="12">
        <v>73.12</v>
      </c>
      <c r="H123" s="14">
        <v>0</v>
      </c>
      <c r="I123" s="18">
        <v>7</v>
      </c>
      <c r="J123" s="16">
        <v>10</v>
      </c>
      <c r="K123" s="18">
        <v>5</v>
      </c>
    </row>
    <row r="124" spans="1:11" x14ac:dyDescent="0.3">
      <c r="A124" s="5" t="s">
        <v>15</v>
      </c>
      <c r="B124" s="7">
        <v>354</v>
      </c>
      <c r="C124" s="5">
        <v>44700</v>
      </c>
      <c r="D124" s="20">
        <v>54.8</v>
      </c>
      <c r="E124" s="10">
        <v>2</v>
      </c>
      <c r="F124" s="11">
        <v>111</v>
      </c>
      <c r="G124" s="12">
        <v>65.55</v>
      </c>
      <c r="H124" s="14">
        <v>2</v>
      </c>
      <c r="I124" s="18">
        <v>0</v>
      </c>
      <c r="J124" s="16">
        <v>1</v>
      </c>
      <c r="K124" s="18">
        <v>0</v>
      </c>
    </row>
    <row r="125" spans="1:11" x14ac:dyDescent="0.3">
      <c r="A125" s="5" t="s">
        <v>15</v>
      </c>
      <c r="B125" s="7">
        <v>356</v>
      </c>
      <c r="C125" s="5">
        <v>44611</v>
      </c>
      <c r="D125" s="20">
        <v>46.5</v>
      </c>
      <c r="E125" s="10">
        <v>5</v>
      </c>
      <c r="F125" s="11">
        <v>53</v>
      </c>
      <c r="G125" s="12">
        <v>133.56</v>
      </c>
      <c r="H125" s="14">
        <v>3</v>
      </c>
      <c r="I125" s="18">
        <v>2</v>
      </c>
      <c r="J125" s="16">
        <v>2</v>
      </c>
      <c r="K125" s="18">
        <v>2</v>
      </c>
    </row>
    <row r="126" spans="1:11" x14ac:dyDescent="0.3">
      <c r="A126" s="5" t="s">
        <v>15</v>
      </c>
      <c r="B126" s="7">
        <v>357</v>
      </c>
      <c r="C126" s="5">
        <v>44668</v>
      </c>
      <c r="D126" s="20">
        <v>46.9</v>
      </c>
      <c r="E126" s="10">
        <v>4</v>
      </c>
      <c r="F126" s="11">
        <v>55</v>
      </c>
      <c r="G126" s="12">
        <v>246.96</v>
      </c>
      <c r="H126" s="14">
        <v>3</v>
      </c>
      <c r="I126" s="18">
        <v>1</v>
      </c>
      <c r="J126" s="16">
        <v>2</v>
      </c>
      <c r="K126" s="18">
        <v>0</v>
      </c>
    </row>
    <row r="127" spans="1:11" x14ac:dyDescent="0.3">
      <c r="A127" s="5" t="s">
        <v>15</v>
      </c>
      <c r="B127" s="7">
        <v>360</v>
      </c>
      <c r="C127" s="5">
        <v>44136</v>
      </c>
      <c r="D127" s="20">
        <v>6.2</v>
      </c>
      <c r="E127" s="10">
        <v>16</v>
      </c>
      <c r="F127" s="11">
        <v>6</v>
      </c>
      <c r="G127" s="12">
        <v>182.65</v>
      </c>
      <c r="H127" s="14">
        <v>11</v>
      </c>
      <c r="I127" s="18">
        <v>5</v>
      </c>
      <c r="J127" s="16">
        <v>3</v>
      </c>
      <c r="K127" s="18">
        <v>3</v>
      </c>
    </row>
    <row r="128" spans="1:11" x14ac:dyDescent="0.3">
      <c r="A128" s="5" t="s">
        <v>15</v>
      </c>
      <c r="B128" s="7">
        <v>361</v>
      </c>
      <c r="C128" s="5">
        <v>43127</v>
      </c>
      <c r="D128" s="20">
        <v>24.7</v>
      </c>
      <c r="E128" s="10">
        <v>13</v>
      </c>
      <c r="F128" s="11">
        <v>17</v>
      </c>
      <c r="G128" s="12">
        <v>51.18</v>
      </c>
      <c r="H128" s="14">
        <v>5</v>
      </c>
      <c r="I128" s="18">
        <v>8</v>
      </c>
      <c r="J128" s="16">
        <v>3</v>
      </c>
      <c r="K128" s="18">
        <v>1</v>
      </c>
    </row>
    <row r="129" spans="1:11" x14ac:dyDescent="0.3">
      <c r="A129" s="5" t="s">
        <v>15</v>
      </c>
      <c r="B129" s="7">
        <v>362</v>
      </c>
      <c r="C129" s="5">
        <v>42816</v>
      </c>
      <c r="D129" s="20">
        <v>58.1</v>
      </c>
      <c r="E129" s="10">
        <v>15</v>
      </c>
      <c r="F129" s="11">
        <v>1</v>
      </c>
      <c r="G129" s="12">
        <v>264.17</v>
      </c>
      <c r="H129" s="14">
        <v>2</v>
      </c>
      <c r="I129" s="18">
        <v>13</v>
      </c>
      <c r="J129" s="16">
        <v>27</v>
      </c>
      <c r="K129" s="18">
        <v>9</v>
      </c>
    </row>
    <row r="130" spans="1:11" x14ac:dyDescent="0.3">
      <c r="A130" s="5" t="s">
        <v>15</v>
      </c>
      <c r="B130" s="7">
        <v>364</v>
      </c>
      <c r="C130" s="5">
        <v>43987</v>
      </c>
      <c r="D130" s="20">
        <v>20.5</v>
      </c>
      <c r="E130" s="10">
        <v>11</v>
      </c>
      <c r="F130" s="11">
        <v>7</v>
      </c>
      <c r="G130" s="12">
        <v>173.34</v>
      </c>
      <c r="H130" s="14">
        <v>10</v>
      </c>
      <c r="I130" s="18">
        <v>1</v>
      </c>
      <c r="J130" s="16">
        <v>1</v>
      </c>
      <c r="K130" s="18">
        <v>1</v>
      </c>
    </row>
    <row r="131" spans="1:11" x14ac:dyDescent="0.3">
      <c r="A131" s="5" t="s">
        <v>15</v>
      </c>
      <c r="B131" s="7">
        <v>365</v>
      </c>
      <c r="C131" s="5">
        <v>44720</v>
      </c>
      <c r="D131" s="20">
        <v>20.100000000000001</v>
      </c>
      <c r="E131" s="10">
        <v>2</v>
      </c>
      <c r="F131" s="11">
        <v>111</v>
      </c>
      <c r="G131" s="12">
        <v>198.53</v>
      </c>
      <c r="H131" s="14">
        <v>0</v>
      </c>
      <c r="I131" s="18">
        <v>2</v>
      </c>
      <c r="J131" s="16">
        <v>0</v>
      </c>
      <c r="K131" s="18">
        <v>0</v>
      </c>
    </row>
    <row r="132" spans="1:11" x14ac:dyDescent="0.3">
      <c r="A132" s="5" t="s">
        <v>15</v>
      </c>
      <c r="B132" s="7">
        <v>368</v>
      </c>
      <c r="C132" s="5">
        <v>44316</v>
      </c>
      <c r="D132" s="20">
        <v>42.3</v>
      </c>
      <c r="E132" s="10">
        <v>12</v>
      </c>
      <c r="F132" s="11">
        <v>28</v>
      </c>
      <c r="G132" s="12">
        <v>350.71</v>
      </c>
      <c r="H132" s="14">
        <v>11</v>
      </c>
      <c r="I132" s="18">
        <v>1</v>
      </c>
      <c r="J132" s="16">
        <v>2</v>
      </c>
      <c r="K132" s="18">
        <v>1</v>
      </c>
    </row>
    <row r="133" spans="1:11" x14ac:dyDescent="0.3">
      <c r="A133" s="5" t="s">
        <v>15</v>
      </c>
      <c r="B133" s="7">
        <v>371</v>
      </c>
      <c r="C133" s="5">
        <v>44244</v>
      </c>
      <c r="D133" s="20">
        <v>12.5</v>
      </c>
      <c r="E133" s="10">
        <v>6</v>
      </c>
      <c r="F133" s="11">
        <v>3</v>
      </c>
      <c r="G133" s="12">
        <v>335.66</v>
      </c>
      <c r="H133" s="14">
        <v>2</v>
      </c>
      <c r="I133" s="18">
        <v>4</v>
      </c>
      <c r="J133" s="16">
        <v>2</v>
      </c>
      <c r="K133" s="18">
        <v>2</v>
      </c>
    </row>
    <row r="134" spans="1:11" x14ac:dyDescent="0.3">
      <c r="A134" s="5" t="s">
        <v>15</v>
      </c>
      <c r="B134" s="7">
        <v>373</v>
      </c>
      <c r="C134" s="5">
        <v>44741</v>
      </c>
      <c r="D134" s="20">
        <v>14.8</v>
      </c>
      <c r="E134" s="10">
        <v>5</v>
      </c>
      <c r="F134" s="11">
        <v>9</v>
      </c>
      <c r="G134" s="12">
        <v>358.24</v>
      </c>
      <c r="H134" s="14">
        <v>3</v>
      </c>
      <c r="I134" s="18">
        <v>2</v>
      </c>
      <c r="J134" s="16">
        <v>2</v>
      </c>
      <c r="K134" s="18">
        <v>2</v>
      </c>
    </row>
    <row r="135" spans="1:11" x14ac:dyDescent="0.3">
      <c r="A135" s="5" t="s">
        <v>15</v>
      </c>
      <c r="B135" s="7">
        <v>381</v>
      </c>
      <c r="C135" s="5">
        <v>44713</v>
      </c>
      <c r="D135" s="20">
        <v>7.8</v>
      </c>
      <c r="E135" s="10">
        <v>1</v>
      </c>
      <c r="F135" s="11">
        <v>9</v>
      </c>
      <c r="G135" s="12">
        <v>177.13</v>
      </c>
      <c r="H135" s="14">
        <v>0</v>
      </c>
      <c r="I135" s="18">
        <v>1</v>
      </c>
      <c r="J135" s="16">
        <v>2</v>
      </c>
      <c r="K135" s="18">
        <v>0</v>
      </c>
    </row>
    <row r="136" spans="1:11" x14ac:dyDescent="0.3">
      <c r="A136" s="5" t="s">
        <v>15</v>
      </c>
      <c r="B136" s="7">
        <v>387</v>
      </c>
      <c r="C136" s="5">
        <v>43416</v>
      </c>
      <c r="D136" s="20">
        <v>5.7</v>
      </c>
      <c r="E136" s="10">
        <v>15</v>
      </c>
      <c r="F136" s="11">
        <v>21</v>
      </c>
      <c r="G136" s="12">
        <v>151.41999999999999</v>
      </c>
      <c r="H136" s="14">
        <v>11</v>
      </c>
      <c r="I136" s="18">
        <v>4</v>
      </c>
      <c r="J136" s="16">
        <v>9</v>
      </c>
      <c r="K136" s="18">
        <v>3</v>
      </c>
    </row>
    <row r="137" spans="1:11" x14ac:dyDescent="0.3">
      <c r="A137" s="5" t="s">
        <v>15</v>
      </c>
      <c r="B137" s="7">
        <v>390</v>
      </c>
      <c r="C137" s="5">
        <v>44136</v>
      </c>
      <c r="D137" s="20">
        <v>17.7</v>
      </c>
      <c r="E137" s="10">
        <v>18</v>
      </c>
      <c r="F137" s="11">
        <v>6</v>
      </c>
      <c r="G137" s="12">
        <v>51.8</v>
      </c>
      <c r="H137" s="14">
        <v>7</v>
      </c>
      <c r="I137" s="18">
        <v>11</v>
      </c>
      <c r="J137" s="16">
        <v>9</v>
      </c>
      <c r="K137" s="18">
        <v>3</v>
      </c>
    </row>
    <row r="138" spans="1:11" x14ac:dyDescent="0.3">
      <c r="A138" s="5" t="s">
        <v>15</v>
      </c>
      <c r="B138" s="7">
        <v>392</v>
      </c>
      <c r="C138" s="5">
        <v>42846</v>
      </c>
      <c r="D138" s="20">
        <v>50.5</v>
      </c>
      <c r="E138" s="10">
        <v>15</v>
      </c>
      <c r="F138" s="11">
        <v>17</v>
      </c>
      <c r="G138" s="12">
        <v>219.88</v>
      </c>
      <c r="H138" s="14">
        <v>3</v>
      </c>
      <c r="I138" s="18">
        <v>12</v>
      </c>
      <c r="J138" s="16">
        <v>3</v>
      </c>
      <c r="K138" s="18">
        <v>1</v>
      </c>
    </row>
    <row r="139" spans="1:11" x14ac:dyDescent="0.3">
      <c r="A139" s="5" t="s">
        <v>15</v>
      </c>
      <c r="B139" s="7">
        <v>393</v>
      </c>
      <c r="C139" s="5">
        <v>43613</v>
      </c>
      <c r="D139" s="20">
        <v>56.5</v>
      </c>
      <c r="E139" s="10">
        <v>11</v>
      </c>
      <c r="F139" s="11">
        <v>17</v>
      </c>
      <c r="G139" s="12">
        <v>151.47999999999999</v>
      </c>
      <c r="H139" s="14">
        <v>11</v>
      </c>
      <c r="I139" s="18">
        <v>0</v>
      </c>
      <c r="J139" s="16">
        <v>2</v>
      </c>
      <c r="K139" s="18">
        <v>0</v>
      </c>
    </row>
    <row r="140" spans="1:11" x14ac:dyDescent="0.3">
      <c r="A140" s="5" t="s">
        <v>15</v>
      </c>
      <c r="B140" s="7">
        <v>397</v>
      </c>
      <c r="C140" s="5">
        <v>44286</v>
      </c>
      <c r="D140" s="20">
        <v>46.1</v>
      </c>
      <c r="E140" s="10">
        <v>15</v>
      </c>
      <c r="F140" s="11">
        <v>20</v>
      </c>
      <c r="G140" s="12">
        <v>169.35</v>
      </c>
      <c r="H140" s="14">
        <v>13</v>
      </c>
      <c r="I140" s="18">
        <v>2</v>
      </c>
      <c r="J140" s="16">
        <v>2</v>
      </c>
      <c r="K140" s="18">
        <v>2</v>
      </c>
    </row>
    <row r="141" spans="1:11" x14ac:dyDescent="0.3">
      <c r="A141" s="5" t="s">
        <v>15</v>
      </c>
      <c r="B141" s="7">
        <v>399</v>
      </c>
      <c r="C141" s="5">
        <v>44328</v>
      </c>
      <c r="D141" s="20">
        <v>27.2</v>
      </c>
      <c r="E141" s="10">
        <v>12</v>
      </c>
      <c r="F141" s="11">
        <v>7</v>
      </c>
      <c r="G141" s="12">
        <v>298.79000000000002</v>
      </c>
      <c r="H141" s="14">
        <v>8</v>
      </c>
      <c r="I141" s="18">
        <v>4</v>
      </c>
      <c r="J141" s="16">
        <v>3</v>
      </c>
      <c r="K141" s="18">
        <v>3</v>
      </c>
    </row>
    <row r="142" spans="1:11" x14ac:dyDescent="0.3">
      <c r="A142" s="5" t="s">
        <v>15</v>
      </c>
      <c r="B142" s="7">
        <v>400</v>
      </c>
      <c r="C142" s="5">
        <v>44532</v>
      </c>
      <c r="D142" s="20">
        <v>51.2</v>
      </c>
      <c r="E142" s="10">
        <v>12</v>
      </c>
      <c r="F142" s="11">
        <v>2</v>
      </c>
      <c r="G142" s="12">
        <v>286.29000000000002</v>
      </c>
      <c r="H142" s="14">
        <v>0</v>
      </c>
      <c r="I142" s="18">
        <v>12</v>
      </c>
      <c r="J142" s="16">
        <v>15</v>
      </c>
      <c r="K142" s="18">
        <v>5</v>
      </c>
    </row>
    <row r="143" spans="1:11" x14ac:dyDescent="0.3">
      <c r="A143" s="5" t="s">
        <v>15</v>
      </c>
      <c r="B143" s="7">
        <v>402</v>
      </c>
      <c r="C143" s="5">
        <v>44704</v>
      </c>
      <c r="D143" s="20">
        <v>60.9</v>
      </c>
      <c r="E143" s="10">
        <v>2</v>
      </c>
      <c r="F143" s="11">
        <v>149</v>
      </c>
      <c r="G143" s="12">
        <v>341.88</v>
      </c>
      <c r="H143" s="14">
        <v>0</v>
      </c>
      <c r="I143" s="18">
        <v>2</v>
      </c>
      <c r="J143" s="16">
        <v>2</v>
      </c>
      <c r="K143" s="18">
        <v>2</v>
      </c>
    </row>
    <row r="144" spans="1:11" x14ac:dyDescent="0.3">
      <c r="A144" s="5" t="s">
        <v>15</v>
      </c>
      <c r="B144" s="7">
        <v>406</v>
      </c>
      <c r="C144" s="5">
        <v>44448</v>
      </c>
      <c r="D144" s="20">
        <v>57.9</v>
      </c>
      <c r="E144" s="10">
        <v>4</v>
      </c>
      <c r="F144" s="11">
        <v>42</v>
      </c>
      <c r="G144" s="12">
        <v>57.37</v>
      </c>
      <c r="H144" s="14">
        <v>4</v>
      </c>
      <c r="I144" s="18">
        <v>0</v>
      </c>
      <c r="J144" s="16">
        <v>1</v>
      </c>
      <c r="K144" s="18">
        <v>0</v>
      </c>
    </row>
    <row r="145" spans="1:11" x14ac:dyDescent="0.3">
      <c r="A145" s="5" t="s">
        <v>15</v>
      </c>
      <c r="B145" s="7">
        <v>409</v>
      </c>
      <c r="C145" s="5">
        <v>44455</v>
      </c>
      <c r="D145" s="20">
        <v>11.6</v>
      </c>
      <c r="E145" s="10">
        <v>0</v>
      </c>
      <c r="F145" s="11" t="s">
        <v>4</v>
      </c>
      <c r="G145" s="12">
        <v>0</v>
      </c>
      <c r="H145" s="14">
        <v>0</v>
      </c>
      <c r="I145" s="18">
        <v>0</v>
      </c>
      <c r="J145" s="16">
        <v>2</v>
      </c>
      <c r="K145" s="18">
        <v>0</v>
      </c>
    </row>
    <row r="146" spans="1:11" x14ac:dyDescent="0.3">
      <c r="A146" s="5" t="s">
        <v>15</v>
      </c>
      <c r="B146" s="7">
        <v>411</v>
      </c>
      <c r="C146" s="5">
        <v>44784</v>
      </c>
      <c r="D146" s="20">
        <v>8.6999999999999993</v>
      </c>
      <c r="E146" s="10">
        <v>2</v>
      </c>
      <c r="F146" s="11">
        <v>108</v>
      </c>
      <c r="G146" s="12">
        <v>386.47</v>
      </c>
      <c r="H146" s="14">
        <v>0</v>
      </c>
      <c r="I146" s="18">
        <v>2</v>
      </c>
      <c r="J146" s="16">
        <v>0</v>
      </c>
      <c r="K146" s="18">
        <v>0</v>
      </c>
    </row>
    <row r="147" spans="1:11" x14ac:dyDescent="0.3">
      <c r="A147" s="5" t="s">
        <v>15</v>
      </c>
      <c r="B147" s="7">
        <v>413</v>
      </c>
      <c r="C147" s="5">
        <v>44381</v>
      </c>
      <c r="D147" s="20">
        <v>20.6</v>
      </c>
      <c r="E147" s="10">
        <v>5</v>
      </c>
      <c r="F147" s="11">
        <v>11</v>
      </c>
      <c r="G147" s="12">
        <v>369.26</v>
      </c>
      <c r="H147" s="14">
        <v>3</v>
      </c>
      <c r="I147" s="18">
        <v>2</v>
      </c>
      <c r="J147" s="16">
        <v>2</v>
      </c>
      <c r="K147" s="18">
        <v>1</v>
      </c>
    </row>
    <row r="148" spans="1:11" x14ac:dyDescent="0.3">
      <c r="A148" s="5" t="s">
        <v>15</v>
      </c>
      <c r="B148" s="7">
        <v>416</v>
      </c>
      <c r="C148" s="5">
        <v>44673</v>
      </c>
      <c r="D148" s="20">
        <v>24.7</v>
      </c>
      <c r="E148" s="10">
        <v>3</v>
      </c>
      <c r="F148" s="11">
        <v>8</v>
      </c>
      <c r="G148" s="12">
        <v>49.39</v>
      </c>
      <c r="H148" s="14">
        <v>1</v>
      </c>
      <c r="I148" s="18">
        <v>2</v>
      </c>
      <c r="J148" s="16">
        <v>2</v>
      </c>
      <c r="K148" s="18">
        <v>2</v>
      </c>
    </row>
    <row r="149" spans="1:11" x14ac:dyDescent="0.3">
      <c r="A149" s="5" t="s">
        <v>15</v>
      </c>
      <c r="B149" s="7">
        <v>421</v>
      </c>
      <c r="C149" s="5">
        <v>43581</v>
      </c>
      <c r="D149" s="20">
        <v>22.7</v>
      </c>
      <c r="E149" s="10">
        <v>15</v>
      </c>
      <c r="F149" s="11">
        <v>9</v>
      </c>
      <c r="G149" s="12">
        <v>262.72000000000003</v>
      </c>
      <c r="H149" s="14">
        <v>9</v>
      </c>
      <c r="I149" s="18">
        <v>6</v>
      </c>
      <c r="J149" s="16">
        <v>8</v>
      </c>
      <c r="K149" s="18">
        <v>4</v>
      </c>
    </row>
    <row r="150" spans="1:11" x14ac:dyDescent="0.3">
      <c r="A150" s="5" t="s">
        <v>15</v>
      </c>
      <c r="B150" s="7">
        <v>423</v>
      </c>
      <c r="C150" s="5">
        <v>44185</v>
      </c>
      <c r="D150" s="20">
        <v>28.8</v>
      </c>
      <c r="E150" s="10">
        <v>11</v>
      </c>
      <c r="F150" s="11">
        <v>12</v>
      </c>
      <c r="G150" s="12">
        <v>362.7</v>
      </c>
      <c r="H150" s="14">
        <v>1</v>
      </c>
      <c r="I150" s="18">
        <v>10</v>
      </c>
      <c r="J150" s="16">
        <v>16</v>
      </c>
      <c r="K150" s="18">
        <v>8</v>
      </c>
    </row>
    <row r="151" spans="1:11" x14ac:dyDescent="0.3">
      <c r="A151" s="5" t="s">
        <v>15</v>
      </c>
      <c r="B151" s="7">
        <v>424</v>
      </c>
      <c r="C151" s="5">
        <v>43848</v>
      </c>
      <c r="D151" s="20">
        <v>44.8</v>
      </c>
      <c r="E151" s="10">
        <v>8</v>
      </c>
      <c r="F151" s="11">
        <v>16</v>
      </c>
      <c r="G151" s="12">
        <v>82.99</v>
      </c>
      <c r="H151" s="14">
        <v>6</v>
      </c>
      <c r="I151" s="18">
        <v>2</v>
      </c>
      <c r="J151" s="16">
        <v>2</v>
      </c>
      <c r="K151" s="18">
        <v>0</v>
      </c>
    </row>
    <row r="152" spans="1:11" x14ac:dyDescent="0.3">
      <c r="A152" s="5" t="s">
        <v>15</v>
      </c>
      <c r="B152" s="7">
        <v>426</v>
      </c>
      <c r="C152" s="5">
        <v>44427</v>
      </c>
      <c r="D152" s="20">
        <v>32.5</v>
      </c>
      <c r="E152" s="10">
        <v>11</v>
      </c>
      <c r="F152" s="11">
        <v>19</v>
      </c>
      <c r="G152" s="12">
        <v>97.71</v>
      </c>
      <c r="H152" s="14">
        <v>2</v>
      </c>
      <c r="I152" s="18">
        <v>9</v>
      </c>
      <c r="J152" s="16">
        <v>21</v>
      </c>
      <c r="K152" s="18">
        <v>7</v>
      </c>
    </row>
    <row r="153" spans="1:11" x14ac:dyDescent="0.3">
      <c r="A153" s="5" t="s">
        <v>15</v>
      </c>
      <c r="B153" s="7">
        <v>432</v>
      </c>
      <c r="C153" s="5">
        <v>43608</v>
      </c>
      <c r="D153" s="20">
        <v>13</v>
      </c>
      <c r="E153" s="10">
        <v>12</v>
      </c>
      <c r="F153" s="11">
        <v>21</v>
      </c>
      <c r="G153" s="12">
        <v>91.28</v>
      </c>
      <c r="H153" s="14">
        <v>12</v>
      </c>
      <c r="I153" s="18">
        <v>0</v>
      </c>
      <c r="J153" s="16">
        <v>0</v>
      </c>
      <c r="K153" s="18">
        <v>0</v>
      </c>
    </row>
    <row r="154" spans="1:11" x14ac:dyDescent="0.3">
      <c r="A154" s="5" t="s">
        <v>15</v>
      </c>
      <c r="B154" s="7">
        <v>436</v>
      </c>
      <c r="C154" s="5">
        <v>43503</v>
      </c>
      <c r="D154" s="20">
        <v>46.4</v>
      </c>
      <c r="E154" s="10">
        <v>11</v>
      </c>
      <c r="F154" s="11">
        <v>12</v>
      </c>
      <c r="G154" s="12">
        <v>237.53</v>
      </c>
      <c r="H154" s="14">
        <v>5</v>
      </c>
      <c r="I154" s="18">
        <v>6</v>
      </c>
      <c r="J154" s="16">
        <v>5</v>
      </c>
      <c r="K154" s="18">
        <v>5</v>
      </c>
    </row>
    <row r="155" spans="1:11" x14ac:dyDescent="0.3">
      <c r="A155" s="5" t="s">
        <v>15</v>
      </c>
      <c r="B155" s="7">
        <v>439</v>
      </c>
      <c r="C155" s="5">
        <v>44670</v>
      </c>
      <c r="D155" s="20">
        <v>44.7</v>
      </c>
      <c r="E155" s="10">
        <v>3</v>
      </c>
      <c r="F155" s="11">
        <v>20</v>
      </c>
      <c r="G155" s="12">
        <v>145.80000000000001</v>
      </c>
      <c r="H155" s="14">
        <v>3</v>
      </c>
      <c r="I155" s="18">
        <v>0</v>
      </c>
      <c r="J155" s="16">
        <v>1</v>
      </c>
      <c r="K155" s="18">
        <v>0</v>
      </c>
    </row>
    <row r="156" spans="1:11" x14ac:dyDescent="0.3">
      <c r="A156" s="5" t="s">
        <v>15</v>
      </c>
      <c r="B156" s="7">
        <v>440</v>
      </c>
      <c r="C156" s="5">
        <v>42228</v>
      </c>
      <c r="D156" s="20">
        <v>13.8</v>
      </c>
      <c r="E156" s="10">
        <v>18</v>
      </c>
      <c r="F156" s="11">
        <v>8</v>
      </c>
      <c r="G156" s="12">
        <v>350.05</v>
      </c>
      <c r="H156" s="14">
        <v>12</v>
      </c>
      <c r="I156" s="18">
        <v>6</v>
      </c>
      <c r="J156" s="16">
        <v>1</v>
      </c>
      <c r="K156" s="18">
        <v>1</v>
      </c>
    </row>
    <row r="157" spans="1:11" x14ac:dyDescent="0.3">
      <c r="A157" s="5" t="s">
        <v>15</v>
      </c>
      <c r="B157" s="7">
        <v>442</v>
      </c>
      <c r="C157" s="5">
        <v>42786</v>
      </c>
      <c r="D157" s="20">
        <v>46.5</v>
      </c>
      <c r="E157" s="10">
        <v>15</v>
      </c>
      <c r="F157" s="11">
        <v>17</v>
      </c>
      <c r="G157" s="12">
        <v>224.53</v>
      </c>
      <c r="H157" s="14">
        <v>12</v>
      </c>
      <c r="I157" s="18">
        <v>3</v>
      </c>
      <c r="J157" s="16">
        <v>2</v>
      </c>
      <c r="K157" s="18">
        <v>0</v>
      </c>
    </row>
    <row r="158" spans="1:11" x14ac:dyDescent="0.3">
      <c r="A158" s="5" t="s">
        <v>15</v>
      </c>
      <c r="B158" s="7">
        <v>444</v>
      </c>
      <c r="C158" s="5">
        <v>43512</v>
      </c>
      <c r="D158" s="20">
        <v>38.1</v>
      </c>
      <c r="E158" s="10">
        <v>16</v>
      </c>
      <c r="F158" s="11">
        <v>8</v>
      </c>
      <c r="G158" s="12">
        <v>184.32</v>
      </c>
      <c r="H158" s="14">
        <v>2</v>
      </c>
      <c r="I158" s="18">
        <v>14</v>
      </c>
      <c r="J158" s="16">
        <v>15</v>
      </c>
      <c r="K158" s="18">
        <v>5</v>
      </c>
    </row>
    <row r="159" spans="1:11" x14ac:dyDescent="0.3">
      <c r="A159" s="5" t="s">
        <v>15</v>
      </c>
      <c r="B159" s="7">
        <v>445</v>
      </c>
      <c r="C159" s="5">
        <v>43980</v>
      </c>
      <c r="D159" s="20">
        <v>9.3000000000000007</v>
      </c>
      <c r="E159" s="10">
        <v>12</v>
      </c>
      <c r="F159" s="11">
        <v>28</v>
      </c>
      <c r="G159" s="12">
        <v>261.76</v>
      </c>
      <c r="H159" s="14">
        <v>2</v>
      </c>
      <c r="I159" s="18">
        <v>10</v>
      </c>
      <c r="J159" s="16">
        <v>30</v>
      </c>
      <c r="K159" s="18">
        <v>10</v>
      </c>
    </row>
    <row r="160" spans="1:11" x14ac:dyDescent="0.3">
      <c r="A160" s="5" t="s">
        <v>15</v>
      </c>
      <c r="B160" s="7">
        <v>454</v>
      </c>
      <c r="C160" s="5">
        <v>43068</v>
      </c>
      <c r="D160" s="20">
        <v>23.9</v>
      </c>
      <c r="E160" s="10">
        <v>12</v>
      </c>
      <c r="F160" s="11">
        <v>0</v>
      </c>
      <c r="G160" s="12">
        <v>57.43</v>
      </c>
      <c r="H160" s="14">
        <v>8</v>
      </c>
      <c r="I160" s="18">
        <v>4</v>
      </c>
      <c r="J160" s="16">
        <v>3</v>
      </c>
      <c r="K160" s="18">
        <v>1</v>
      </c>
    </row>
    <row r="161" spans="1:11" x14ac:dyDescent="0.3">
      <c r="A161" s="5" t="s">
        <v>15</v>
      </c>
      <c r="B161" s="7">
        <v>455</v>
      </c>
      <c r="C161" s="5">
        <v>44031</v>
      </c>
      <c r="D161" s="20">
        <v>55.2</v>
      </c>
      <c r="E161" s="10">
        <v>11</v>
      </c>
      <c r="F161" s="11">
        <v>16</v>
      </c>
      <c r="G161" s="12">
        <v>290.27</v>
      </c>
      <c r="H161" s="14">
        <v>7</v>
      </c>
      <c r="I161" s="18">
        <v>4</v>
      </c>
      <c r="J161" s="16">
        <v>2</v>
      </c>
      <c r="K161" s="18">
        <v>0</v>
      </c>
    </row>
    <row r="162" spans="1:11" x14ac:dyDescent="0.3">
      <c r="A162" s="5" t="s">
        <v>15</v>
      </c>
      <c r="B162" s="7">
        <v>457</v>
      </c>
      <c r="C162" s="5">
        <v>44384</v>
      </c>
      <c r="D162" s="20">
        <v>15.9</v>
      </c>
      <c r="E162" s="10">
        <v>4</v>
      </c>
      <c r="F162" s="11">
        <v>59</v>
      </c>
      <c r="G162" s="12">
        <v>325.94</v>
      </c>
      <c r="H162" s="14">
        <v>0</v>
      </c>
      <c r="I162" s="18">
        <v>4</v>
      </c>
      <c r="J162" s="16">
        <v>4</v>
      </c>
      <c r="K162" s="18">
        <v>4</v>
      </c>
    </row>
    <row r="163" spans="1:11" x14ac:dyDescent="0.3">
      <c r="A163" s="5" t="s">
        <v>15</v>
      </c>
      <c r="B163" s="7">
        <v>460</v>
      </c>
      <c r="C163" s="5">
        <v>44472</v>
      </c>
      <c r="D163" s="20">
        <v>23.4</v>
      </c>
      <c r="E163" s="10">
        <v>12</v>
      </c>
      <c r="F163" s="11">
        <v>6</v>
      </c>
      <c r="G163" s="12">
        <v>317.33</v>
      </c>
      <c r="H163" s="14">
        <v>7</v>
      </c>
      <c r="I163" s="18">
        <v>5</v>
      </c>
      <c r="J163" s="16">
        <v>2</v>
      </c>
      <c r="K163" s="18">
        <v>0</v>
      </c>
    </row>
    <row r="164" spans="1:11" x14ac:dyDescent="0.3">
      <c r="A164" s="5" t="s">
        <v>15</v>
      </c>
      <c r="B164" s="7">
        <v>464</v>
      </c>
      <c r="C164" s="5">
        <v>44590</v>
      </c>
      <c r="D164" s="20">
        <v>55.6</v>
      </c>
      <c r="E164" s="10">
        <v>2</v>
      </c>
      <c r="F164" s="11">
        <v>6</v>
      </c>
      <c r="G164" s="12">
        <v>218.08</v>
      </c>
      <c r="H164" s="14">
        <v>0</v>
      </c>
      <c r="I164" s="18">
        <v>2</v>
      </c>
      <c r="J164" s="16">
        <v>3</v>
      </c>
      <c r="K164" s="18">
        <v>1</v>
      </c>
    </row>
    <row r="165" spans="1:11" x14ac:dyDescent="0.3">
      <c r="A165" s="5" t="s">
        <v>15</v>
      </c>
      <c r="B165" s="7">
        <v>465</v>
      </c>
      <c r="C165" s="5">
        <v>44246</v>
      </c>
      <c r="D165" s="20">
        <v>45.9</v>
      </c>
      <c r="E165" s="10">
        <v>5</v>
      </c>
      <c r="F165" s="11">
        <v>15</v>
      </c>
      <c r="G165" s="12">
        <v>182.45</v>
      </c>
      <c r="H165" s="14">
        <v>4</v>
      </c>
      <c r="I165" s="18">
        <v>1</v>
      </c>
      <c r="J165" s="16">
        <v>3</v>
      </c>
      <c r="K165" s="18">
        <v>1</v>
      </c>
    </row>
    <row r="166" spans="1:11" x14ac:dyDescent="0.3">
      <c r="A166" s="5" t="s">
        <v>15</v>
      </c>
      <c r="B166" s="7">
        <v>467</v>
      </c>
      <c r="C166" s="5">
        <v>43524</v>
      </c>
      <c r="D166" s="20">
        <v>36.9</v>
      </c>
      <c r="E166" s="10">
        <v>12</v>
      </c>
      <c r="F166" s="11">
        <v>12</v>
      </c>
      <c r="G166" s="12">
        <v>102.62</v>
      </c>
      <c r="H166" s="14">
        <v>4</v>
      </c>
      <c r="I166" s="18">
        <v>8</v>
      </c>
      <c r="J166" s="16">
        <v>24</v>
      </c>
      <c r="K166" s="18">
        <v>8</v>
      </c>
    </row>
    <row r="167" spans="1:11" x14ac:dyDescent="0.3">
      <c r="A167" s="5" t="s">
        <v>15</v>
      </c>
      <c r="B167" s="7">
        <v>468</v>
      </c>
      <c r="C167" s="5">
        <v>44604</v>
      </c>
      <c r="D167" s="20">
        <v>13.3</v>
      </c>
      <c r="E167" s="10">
        <v>6</v>
      </c>
      <c r="F167" s="11">
        <v>10</v>
      </c>
      <c r="G167" s="12">
        <v>65.48</v>
      </c>
      <c r="H167" s="14">
        <v>1</v>
      </c>
      <c r="I167" s="18">
        <v>5</v>
      </c>
      <c r="J167" s="16">
        <v>2</v>
      </c>
      <c r="K167" s="18">
        <v>0</v>
      </c>
    </row>
    <row r="168" spans="1:11" x14ac:dyDescent="0.3">
      <c r="A168" s="5" t="s">
        <v>15</v>
      </c>
      <c r="B168" s="7">
        <v>470</v>
      </c>
      <c r="C168" s="5">
        <v>43864</v>
      </c>
      <c r="D168" s="20">
        <v>45.1</v>
      </c>
      <c r="E168" s="10">
        <v>16</v>
      </c>
      <c r="F168" s="11">
        <v>21</v>
      </c>
      <c r="G168" s="12">
        <v>296.98</v>
      </c>
      <c r="H168" s="14">
        <v>16</v>
      </c>
      <c r="I168" s="18">
        <v>0</v>
      </c>
      <c r="J168" s="16">
        <v>0</v>
      </c>
      <c r="K168" s="18">
        <v>0</v>
      </c>
    </row>
    <row r="169" spans="1:11" x14ac:dyDescent="0.3">
      <c r="A169" s="5" t="s">
        <v>15</v>
      </c>
      <c r="B169" s="7">
        <v>475</v>
      </c>
      <c r="C169" s="5">
        <v>44835</v>
      </c>
      <c r="D169" s="20">
        <v>34.1</v>
      </c>
      <c r="E169" s="10">
        <v>1</v>
      </c>
      <c r="F169" s="11">
        <v>299</v>
      </c>
      <c r="G169" s="12">
        <v>182.79</v>
      </c>
      <c r="H169" s="14">
        <v>1</v>
      </c>
      <c r="I169" s="18">
        <v>0</v>
      </c>
      <c r="J169" s="16">
        <v>0</v>
      </c>
      <c r="K169" s="18">
        <v>0</v>
      </c>
    </row>
    <row r="170" spans="1:11" x14ac:dyDescent="0.3">
      <c r="A170" s="5" t="s">
        <v>15</v>
      </c>
      <c r="B170" s="7">
        <v>479</v>
      </c>
      <c r="C170" s="5">
        <v>44476</v>
      </c>
      <c r="D170" s="20">
        <v>20.8</v>
      </c>
      <c r="E170" s="10">
        <v>4</v>
      </c>
      <c r="F170" s="11">
        <v>33</v>
      </c>
      <c r="G170" s="12">
        <v>377.74</v>
      </c>
      <c r="H170" s="14">
        <v>1</v>
      </c>
      <c r="I170" s="18">
        <v>3</v>
      </c>
      <c r="J170" s="16">
        <v>2</v>
      </c>
      <c r="K170" s="18">
        <v>1</v>
      </c>
    </row>
    <row r="171" spans="1:11" x14ac:dyDescent="0.3">
      <c r="A171" s="5" t="s">
        <v>15</v>
      </c>
      <c r="B171" s="7">
        <v>487</v>
      </c>
      <c r="C171" s="5">
        <v>44544</v>
      </c>
      <c r="D171" s="20">
        <v>9.3000000000000007</v>
      </c>
      <c r="E171" s="10">
        <v>8</v>
      </c>
      <c r="F171" s="11">
        <v>20</v>
      </c>
      <c r="G171" s="12">
        <v>200.53</v>
      </c>
      <c r="H171" s="14">
        <v>0</v>
      </c>
      <c r="I171" s="18">
        <v>8</v>
      </c>
      <c r="J171" s="16">
        <v>2</v>
      </c>
      <c r="K171" s="18">
        <v>1</v>
      </c>
    </row>
    <row r="172" spans="1:11" x14ac:dyDescent="0.3">
      <c r="A172" s="5" t="s">
        <v>15</v>
      </c>
      <c r="B172" s="7">
        <v>488</v>
      </c>
      <c r="C172" s="5">
        <v>44628</v>
      </c>
      <c r="D172" s="20">
        <v>42.7</v>
      </c>
      <c r="E172" s="10">
        <v>3</v>
      </c>
      <c r="F172" s="11">
        <v>1</v>
      </c>
      <c r="G172" s="12">
        <v>244.65</v>
      </c>
      <c r="H172" s="14">
        <v>3</v>
      </c>
      <c r="I172" s="18">
        <v>0</v>
      </c>
      <c r="J172" s="16">
        <v>1</v>
      </c>
      <c r="K172" s="18">
        <v>0</v>
      </c>
    </row>
    <row r="173" spans="1:11" x14ac:dyDescent="0.3">
      <c r="A173" s="5" t="s">
        <v>15</v>
      </c>
      <c r="B173" s="7">
        <v>490</v>
      </c>
      <c r="C173" s="5">
        <v>43944</v>
      </c>
      <c r="D173" s="20">
        <v>23.1</v>
      </c>
      <c r="E173" s="10">
        <v>19</v>
      </c>
      <c r="F173" s="11">
        <v>9</v>
      </c>
      <c r="G173" s="12">
        <v>49.49</v>
      </c>
      <c r="H173" s="14">
        <v>0</v>
      </c>
      <c r="I173" s="18">
        <v>19</v>
      </c>
      <c r="J173" s="16">
        <v>0</v>
      </c>
      <c r="K173" s="18">
        <v>0</v>
      </c>
    </row>
    <row r="174" spans="1:11" x14ac:dyDescent="0.3">
      <c r="A174" s="5" t="s">
        <v>15</v>
      </c>
      <c r="B174" s="7">
        <v>492</v>
      </c>
      <c r="C174" s="5">
        <v>44120</v>
      </c>
      <c r="D174" s="20">
        <v>43.3</v>
      </c>
      <c r="E174" s="10">
        <v>8</v>
      </c>
      <c r="F174" s="11">
        <v>17</v>
      </c>
      <c r="G174" s="12">
        <v>151.35</v>
      </c>
      <c r="H174" s="14">
        <v>2</v>
      </c>
      <c r="I174" s="18">
        <v>6</v>
      </c>
      <c r="J174" s="16">
        <v>2</v>
      </c>
      <c r="K174" s="18">
        <v>0</v>
      </c>
    </row>
    <row r="175" spans="1:11" x14ac:dyDescent="0.3">
      <c r="A175" s="5" t="s">
        <v>15</v>
      </c>
      <c r="B175" s="7">
        <v>495</v>
      </c>
      <c r="C175" s="5">
        <v>44600</v>
      </c>
      <c r="D175" s="20">
        <v>23.9</v>
      </c>
      <c r="E175" s="10">
        <v>0</v>
      </c>
      <c r="F175" s="11" t="s">
        <v>4</v>
      </c>
      <c r="G175" s="12">
        <v>0</v>
      </c>
      <c r="H175" s="14">
        <v>0</v>
      </c>
      <c r="I175" s="18">
        <v>0</v>
      </c>
      <c r="J175" s="16">
        <v>1</v>
      </c>
      <c r="K175" s="18">
        <v>0</v>
      </c>
    </row>
    <row r="176" spans="1:11" x14ac:dyDescent="0.3">
      <c r="A176" s="5" t="s">
        <v>15</v>
      </c>
      <c r="B176" s="7">
        <v>500</v>
      </c>
      <c r="C176" s="5">
        <v>43089</v>
      </c>
      <c r="D176" s="20">
        <v>15.1</v>
      </c>
      <c r="E176" s="10">
        <v>19</v>
      </c>
      <c r="F176" s="11">
        <v>4</v>
      </c>
      <c r="G176" s="12">
        <v>122.38</v>
      </c>
      <c r="H176" s="14">
        <v>2</v>
      </c>
      <c r="I176" s="18">
        <v>17</v>
      </c>
      <c r="J176" s="16">
        <v>13</v>
      </c>
      <c r="K176" s="18">
        <v>13</v>
      </c>
    </row>
    <row r="177" spans="1:11" x14ac:dyDescent="0.3">
      <c r="A177" s="5" t="s">
        <v>15</v>
      </c>
      <c r="B177" s="7">
        <v>503</v>
      </c>
      <c r="C177" s="5">
        <v>44760</v>
      </c>
      <c r="D177" s="20">
        <v>51.4</v>
      </c>
      <c r="E177" s="10">
        <v>3</v>
      </c>
      <c r="F177" s="11">
        <v>92</v>
      </c>
      <c r="G177" s="12">
        <v>150.36000000000001</v>
      </c>
      <c r="H177" s="14">
        <v>1</v>
      </c>
      <c r="I177" s="18">
        <v>2</v>
      </c>
      <c r="J177" s="16">
        <v>2</v>
      </c>
      <c r="K177" s="18">
        <v>1</v>
      </c>
    </row>
    <row r="178" spans="1:11" x14ac:dyDescent="0.3">
      <c r="A178" s="5" t="s">
        <v>15</v>
      </c>
      <c r="B178" s="7">
        <v>509</v>
      </c>
      <c r="C178" s="5">
        <v>43666</v>
      </c>
      <c r="D178" s="20">
        <v>47.3</v>
      </c>
      <c r="E178" s="10">
        <v>17</v>
      </c>
      <c r="F178" s="11">
        <v>19</v>
      </c>
      <c r="G178" s="12">
        <v>78.37</v>
      </c>
      <c r="H178" s="14">
        <v>10</v>
      </c>
      <c r="I178" s="18">
        <v>7</v>
      </c>
      <c r="J178" s="16">
        <v>2</v>
      </c>
      <c r="K178" s="18">
        <v>1</v>
      </c>
    </row>
    <row r="179" spans="1:11" x14ac:dyDescent="0.3">
      <c r="A179" s="5" t="s">
        <v>15</v>
      </c>
      <c r="B179" s="7">
        <v>514</v>
      </c>
      <c r="C179" s="5">
        <v>44646</v>
      </c>
      <c r="D179" s="20">
        <v>19.399999999999999</v>
      </c>
      <c r="E179" s="10">
        <v>2</v>
      </c>
      <c r="F179" s="11">
        <v>126</v>
      </c>
      <c r="G179" s="12">
        <v>151.36000000000001</v>
      </c>
      <c r="H179" s="14">
        <v>0</v>
      </c>
      <c r="I179" s="18">
        <v>2</v>
      </c>
      <c r="J179" s="16">
        <v>1</v>
      </c>
      <c r="K179" s="18">
        <v>1</v>
      </c>
    </row>
    <row r="180" spans="1:11" x14ac:dyDescent="0.3">
      <c r="A180" s="5" t="s">
        <v>15</v>
      </c>
      <c r="B180" s="7">
        <v>515</v>
      </c>
      <c r="C180" s="5">
        <v>44726</v>
      </c>
      <c r="D180" s="20">
        <v>24</v>
      </c>
      <c r="E180" s="10">
        <v>1</v>
      </c>
      <c r="F180" s="11">
        <v>121</v>
      </c>
      <c r="G180" s="12">
        <v>338.81</v>
      </c>
      <c r="H180" s="14">
        <v>1</v>
      </c>
      <c r="I180" s="18">
        <v>0</v>
      </c>
      <c r="J180" s="16">
        <v>0</v>
      </c>
      <c r="K180" s="18">
        <v>0</v>
      </c>
    </row>
    <row r="181" spans="1:11" x14ac:dyDescent="0.3">
      <c r="A181" s="5" t="s">
        <v>15</v>
      </c>
      <c r="B181" s="7">
        <v>518</v>
      </c>
      <c r="C181" s="5">
        <v>43848</v>
      </c>
      <c r="D181" s="20">
        <v>21.4</v>
      </c>
      <c r="E181" s="10">
        <v>16</v>
      </c>
      <c r="F181" s="11">
        <v>14</v>
      </c>
      <c r="G181" s="12">
        <v>101.95</v>
      </c>
      <c r="H181" s="14">
        <v>2</v>
      </c>
      <c r="I181" s="18">
        <v>14</v>
      </c>
      <c r="J181" s="16">
        <v>6</v>
      </c>
      <c r="K181" s="18">
        <v>2</v>
      </c>
    </row>
    <row r="182" spans="1:11" x14ac:dyDescent="0.3">
      <c r="A182" s="5" t="s">
        <v>15</v>
      </c>
      <c r="B182" s="7">
        <v>519</v>
      </c>
      <c r="C182" s="5">
        <v>43470</v>
      </c>
      <c r="D182" s="20">
        <v>54.6</v>
      </c>
      <c r="E182" s="10">
        <v>18</v>
      </c>
      <c r="F182" s="11">
        <v>2</v>
      </c>
      <c r="G182" s="12">
        <v>48.99</v>
      </c>
      <c r="H182" s="14">
        <v>12</v>
      </c>
      <c r="I182" s="18">
        <v>6</v>
      </c>
      <c r="J182" s="16">
        <v>3</v>
      </c>
      <c r="K182" s="18">
        <v>1</v>
      </c>
    </row>
    <row r="183" spans="1:11" x14ac:dyDescent="0.3">
      <c r="A183" s="5" t="s">
        <v>15</v>
      </c>
      <c r="B183" s="7">
        <v>520</v>
      </c>
      <c r="C183" s="5">
        <v>44064</v>
      </c>
      <c r="D183" s="20">
        <v>6.5</v>
      </c>
      <c r="E183" s="10">
        <v>9</v>
      </c>
      <c r="F183" s="11">
        <v>27</v>
      </c>
      <c r="G183" s="12">
        <v>173.21</v>
      </c>
      <c r="H183" s="14">
        <v>2</v>
      </c>
      <c r="I183" s="18">
        <v>7</v>
      </c>
      <c r="J183" s="16">
        <v>9</v>
      </c>
      <c r="K183" s="18">
        <v>3</v>
      </c>
    </row>
    <row r="184" spans="1:11" x14ac:dyDescent="0.3">
      <c r="A184" s="5" t="s">
        <v>15</v>
      </c>
      <c r="B184" s="7">
        <v>528</v>
      </c>
      <c r="C184" s="5">
        <v>42696</v>
      </c>
      <c r="D184" s="20">
        <v>56.3</v>
      </c>
      <c r="E184" s="10">
        <v>15</v>
      </c>
      <c r="F184" s="11">
        <v>3</v>
      </c>
      <c r="G184" s="12">
        <v>146.80000000000001</v>
      </c>
      <c r="H184" s="14">
        <v>14</v>
      </c>
      <c r="I184" s="18">
        <v>1</v>
      </c>
      <c r="J184" s="16">
        <v>1</v>
      </c>
      <c r="K184" s="18">
        <v>0</v>
      </c>
    </row>
    <row r="185" spans="1:11" x14ac:dyDescent="0.3">
      <c r="A185" s="5" t="s">
        <v>15</v>
      </c>
      <c r="B185" s="7">
        <v>532</v>
      </c>
      <c r="C185" s="5">
        <v>44292</v>
      </c>
      <c r="D185" s="20">
        <v>41.7</v>
      </c>
      <c r="E185" s="10">
        <v>12</v>
      </c>
      <c r="F185" s="11">
        <v>7</v>
      </c>
      <c r="G185" s="12">
        <v>172.89</v>
      </c>
      <c r="H185" s="14">
        <v>7</v>
      </c>
      <c r="I185" s="18">
        <v>5</v>
      </c>
      <c r="J185" s="16">
        <v>4</v>
      </c>
      <c r="K185" s="18">
        <v>4</v>
      </c>
    </row>
    <row r="186" spans="1:11" x14ac:dyDescent="0.3">
      <c r="A186" s="5" t="s">
        <v>15</v>
      </c>
      <c r="B186" s="7">
        <v>535</v>
      </c>
      <c r="C186" s="5">
        <v>44654</v>
      </c>
      <c r="D186" s="20">
        <v>39.6</v>
      </c>
      <c r="E186" s="10">
        <v>2</v>
      </c>
      <c r="F186" s="11">
        <v>13</v>
      </c>
      <c r="G186" s="12">
        <v>81.150000000000006</v>
      </c>
      <c r="H186" s="14">
        <v>1</v>
      </c>
      <c r="I186" s="18">
        <v>1</v>
      </c>
      <c r="J186" s="16">
        <v>1</v>
      </c>
      <c r="K186" s="18">
        <v>0</v>
      </c>
    </row>
    <row r="187" spans="1:11" x14ac:dyDescent="0.3">
      <c r="A187" s="5" t="s">
        <v>15</v>
      </c>
      <c r="B187" s="7">
        <v>538</v>
      </c>
      <c r="C187" s="5">
        <v>42459</v>
      </c>
      <c r="D187" s="20">
        <v>5.9</v>
      </c>
      <c r="E187" s="10">
        <v>17</v>
      </c>
      <c r="F187" s="11">
        <v>20</v>
      </c>
      <c r="G187" s="12">
        <v>268.74</v>
      </c>
      <c r="H187" s="14">
        <v>3</v>
      </c>
      <c r="I187" s="18">
        <v>14</v>
      </c>
      <c r="J187" s="16">
        <v>12</v>
      </c>
      <c r="K187" s="18">
        <v>6</v>
      </c>
    </row>
    <row r="188" spans="1:11" x14ac:dyDescent="0.3">
      <c r="A188" s="5" t="s">
        <v>15</v>
      </c>
      <c r="B188" s="7">
        <v>540</v>
      </c>
      <c r="C188" s="5">
        <v>44544</v>
      </c>
      <c r="D188" s="20">
        <v>58</v>
      </c>
      <c r="E188" s="10">
        <v>3</v>
      </c>
      <c r="F188" s="11">
        <v>109</v>
      </c>
      <c r="G188" s="12">
        <v>225.18</v>
      </c>
      <c r="H188" s="14">
        <v>2</v>
      </c>
      <c r="I188" s="18">
        <v>1</v>
      </c>
      <c r="J188" s="16">
        <v>2</v>
      </c>
      <c r="K188" s="18">
        <v>0</v>
      </c>
    </row>
    <row r="189" spans="1:11" x14ac:dyDescent="0.3">
      <c r="A189" s="5" t="s">
        <v>15</v>
      </c>
      <c r="B189" s="7">
        <v>542</v>
      </c>
      <c r="C189" s="5">
        <v>42291</v>
      </c>
      <c r="D189" s="20">
        <v>22.1</v>
      </c>
      <c r="E189" s="10">
        <v>19</v>
      </c>
      <c r="F189" s="11">
        <v>12</v>
      </c>
      <c r="G189" s="12">
        <v>334.28</v>
      </c>
      <c r="H189" s="14">
        <v>15</v>
      </c>
      <c r="I189" s="18">
        <v>4</v>
      </c>
      <c r="J189" s="16">
        <v>12</v>
      </c>
      <c r="K189" s="18">
        <v>4</v>
      </c>
    </row>
    <row r="190" spans="1:11" x14ac:dyDescent="0.3">
      <c r="A190" s="5" t="s">
        <v>15</v>
      </c>
      <c r="B190" s="7">
        <v>543</v>
      </c>
      <c r="C190" s="5">
        <v>44451</v>
      </c>
      <c r="D190" s="20">
        <v>32.200000000000003</v>
      </c>
      <c r="E190" s="10">
        <v>9</v>
      </c>
      <c r="F190" s="11">
        <v>13</v>
      </c>
      <c r="G190" s="12">
        <v>223.07</v>
      </c>
      <c r="H190" s="14">
        <v>6</v>
      </c>
      <c r="I190" s="18">
        <v>3</v>
      </c>
      <c r="J190" s="16">
        <v>3</v>
      </c>
      <c r="K190" s="18">
        <v>1</v>
      </c>
    </row>
    <row r="191" spans="1:11" x14ac:dyDescent="0.3">
      <c r="A191" s="5" t="s">
        <v>15</v>
      </c>
      <c r="B191" s="7">
        <v>544</v>
      </c>
      <c r="C191" s="5">
        <v>43569</v>
      </c>
      <c r="D191" s="20">
        <v>44.5</v>
      </c>
      <c r="E191" s="10">
        <v>13</v>
      </c>
      <c r="F191" s="11">
        <v>6</v>
      </c>
      <c r="G191" s="12">
        <v>59.47</v>
      </c>
      <c r="H191" s="14">
        <v>10</v>
      </c>
      <c r="I191" s="18">
        <v>3</v>
      </c>
      <c r="J191" s="16">
        <v>6</v>
      </c>
      <c r="K191" s="18">
        <v>2</v>
      </c>
    </row>
    <row r="192" spans="1:11" x14ac:dyDescent="0.3">
      <c r="A192" s="5" t="s">
        <v>15</v>
      </c>
      <c r="B192" s="7">
        <v>548</v>
      </c>
      <c r="C192" s="5">
        <v>44806</v>
      </c>
      <c r="D192" s="20">
        <v>7.7</v>
      </c>
      <c r="E192" s="10">
        <v>2</v>
      </c>
      <c r="F192" s="11">
        <v>157</v>
      </c>
      <c r="G192" s="12">
        <v>63.06</v>
      </c>
      <c r="H192" s="14">
        <v>2</v>
      </c>
      <c r="I192" s="18">
        <v>0</v>
      </c>
      <c r="J192" s="16">
        <v>0</v>
      </c>
      <c r="K192" s="18">
        <v>0</v>
      </c>
    </row>
    <row r="193" spans="1:11" x14ac:dyDescent="0.3">
      <c r="A193" s="5" t="s">
        <v>15</v>
      </c>
      <c r="B193" s="7">
        <v>549</v>
      </c>
      <c r="C193" s="5">
        <v>44406</v>
      </c>
      <c r="D193" s="20">
        <v>10.199999999999999</v>
      </c>
      <c r="E193" s="10">
        <v>6</v>
      </c>
      <c r="F193" s="11">
        <v>43</v>
      </c>
      <c r="G193" s="12">
        <v>162.19999999999999</v>
      </c>
      <c r="H193" s="14">
        <v>4</v>
      </c>
      <c r="I193" s="18">
        <v>2</v>
      </c>
      <c r="J193" s="16">
        <v>4</v>
      </c>
      <c r="K193" s="18">
        <v>2</v>
      </c>
    </row>
    <row r="194" spans="1:11" x14ac:dyDescent="0.3">
      <c r="A194" s="5" t="s">
        <v>15</v>
      </c>
      <c r="B194" s="7">
        <v>551</v>
      </c>
      <c r="C194" s="5">
        <v>44244</v>
      </c>
      <c r="D194" s="20">
        <v>44</v>
      </c>
      <c r="E194" s="10">
        <v>6</v>
      </c>
      <c r="F194" s="11">
        <v>55</v>
      </c>
      <c r="G194" s="12">
        <v>361.2</v>
      </c>
      <c r="H194" s="14">
        <v>6</v>
      </c>
      <c r="I194" s="18">
        <v>0</v>
      </c>
      <c r="J194" s="16">
        <v>0</v>
      </c>
      <c r="K194" s="18">
        <v>0</v>
      </c>
    </row>
    <row r="195" spans="1:11" x14ac:dyDescent="0.3">
      <c r="A195" s="5" t="s">
        <v>15</v>
      </c>
      <c r="B195" s="7">
        <v>552</v>
      </c>
      <c r="C195" s="5">
        <v>44153</v>
      </c>
      <c r="D195" s="20">
        <v>15.6</v>
      </c>
      <c r="E195" s="10">
        <v>19</v>
      </c>
      <c r="F195" s="11">
        <v>12</v>
      </c>
      <c r="G195" s="12">
        <v>250.1</v>
      </c>
      <c r="H195" s="14">
        <v>13</v>
      </c>
      <c r="I195" s="18">
        <v>6</v>
      </c>
      <c r="J195" s="16">
        <v>6</v>
      </c>
      <c r="K195" s="18">
        <v>2</v>
      </c>
    </row>
    <row r="196" spans="1:11" x14ac:dyDescent="0.3">
      <c r="A196" s="5" t="s">
        <v>15</v>
      </c>
      <c r="B196" s="7">
        <v>553</v>
      </c>
      <c r="C196" s="5">
        <v>44580</v>
      </c>
      <c r="D196" s="20">
        <v>11.5</v>
      </c>
      <c r="E196" s="10">
        <v>12</v>
      </c>
      <c r="F196" s="11">
        <v>1</v>
      </c>
      <c r="G196" s="12">
        <v>263.52</v>
      </c>
      <c r="H196" s="14">
        <v>3</v>
      </c>
      <c r="I196" s="18">
        <v>9</v>
      </c>
      <c r="J196" s="16">
        <v>16</v>
      </c>
      <c r="K196" s="18">
        <v>8</v>
      </c>
    </row>
    <row r="197" spans="1:11" x14ac:dyDescent="0.3">
      <c r="A197" s="5" t="s">
        <v>15</v>
      </c>
      <c r="B197" s="7">
        <v>556</v>
      </c>
      <c r="C197" s="5">
        <v>44382</v>
      </c>
      <c r="D197" s="20">
        <v>33.200000000000003</v>
      </c>
      <c r="E197" s="10">
        <v>6</v>
      </c>
      <c r="F197" s="11">
        <v>19</v>
      </c>
      <c r="G197" s="12">
        <v>253.31</v>
      </c>
      <c r="H197" s="14">
        <v>5</v>
      </c>
      <c r="I197" s="18">
        <v>1</v>
      </c>
      <c r="J197" s="16">
        <v>2</v>
      </c>
      <c r="K197" s="18">
        <v>0</v>
      </c>
    </row>
    <row r="198" spans="1:11" x14ac:dyDescent="0.3">
      <c r="A198" s="5" t="s">
        <v>15</v>
      </c>
      <c r="B198" s="7">
        <v>558</v>
      </c>
      <c r="C198" s="5">
        <v>43338</v>
      </c>
      <c r="D198" s="20">
        <v>40.1</v>
      </c>
      <c r="E198" s="10">
        <v>11</v>
      </c>
      <c r="F198" s="11">
        <v>26</v>
      </c>
      <c r="G198" s="12">
        <v>363.44</v>
      </c>
      <c r="H198" s="14">
        <v>9</v>
      </c>
      <c r="I198" s="18">
        <v>2</v>
      </c>
      <c r="J198" s="16">
        <v>2</v>
      </c>
      <c r="K198" s="18">
        <v>2</v>
      </c>
    </row>
    <row r="199" spans="1:11" x14ac:dyDescent="0.3">
      <c r="A199" s="5" t="s">
        <v>15</v>
      </c>
      <c r="B199" s="7">
        <v>565</v>
      </c>
      <c r="C199" s="5">
        <v>43459</v>
      </c>
      <c r="D199" s="20">
        <v>32.6</v>
      </c>
      <c r="E199" s="10">
        <v>11</v>
      </c>
      <c r="F199" s="11">
        <v>22</v>
      </c>
      <c r="G199" s="12">
        <v>327.63</v>
      </c>
      <c r="H199" s="14">
        <v>8</v>
      </c>
      <c r="I199" s="18">
        <v>3</v>
      </c>
      <c r="J199" s="16">
        <v>9</v>
      </c>
      <c r="K199" s="18">
        <v>3</v>
      </c>
    </row>
    <row r="200" spans="1:11" x14ac:dyDescent="0.3">
      <c r="A200" s="5" t="s">
        <v>15</v>
      </c>
      <c r="B200" s="7">
        <v>566</v>
      </c>
      <c r="C200" s="5">
        <v>44536</v>
      </c>
      <c r="D200" s="20">
        <v>46.7</v>
      </c>
      <c r="E200" s="10">
        <v>5</v>
      </c>
      <c r="F200" s="11">
        <v>3</v>
      </c>
      <c r="G200" s="12">
        <v>293.89</v>
      </c>
      <c r="H200" s="14">
        <v>0</v>
      </c>
      <c r="I200" s="18">
        <v>5</v>
      </c>
      <c r="J200" s="16">
        <v>2</v>
      </c>
      <c r="K200" s="18">
        <v>1</v>
      </c>
    </row>
    <row r="201" spans="1:11" x14ac:dyDescent="0.3">
      <c r="A201" s="5" t="s">
        <v>15</v>
      </c>
      <c r="B201" s="7">
        <v>572</v>
      </c>
      <c r="C201" s="5">
        <v>43946</v>
      </c>
      <c r="D201" s="20">
        <v>29.4</v>
      </c>
      <c r="E201" s="10">
        <v>13</v>
      </c>
      <c r="F201" s="11">
        <v>3</v>
      </c>
      <c r="G201" s="12">
        <v>375.55</v>
      </c>
      <c r="H201" s="14">
        <v>7</v>
      </c>
      <c r="I201" s="18">
        <v>6</v>
      </c>
      <c r="J201" s="16">
        <v>2</v>
      </c>
      <c r="K201" s="18">
        <v>1</v>
      </c>
    </row>
    <row r="202" spans="1:11" x14ac:dyDescent="0.3">
      <c r="A202" s="5" t="s">
        <v>15</v>
      </c>
      <c r="B202" s="7">
        <v>574</v>
      </c>
      <c r="C202" s="5">
        <v>44037</v>
      </c>
      <c r="D202" s="20">
        <v>31.9</v>
      </c>
      <c r="E202" s="10">
        <v>7</v>
      </c>
      <c r="F202" s="11">
        <v>48</v>
      </c>
      <c r="G202" s="12">
        <v>157.43</v>
      </c>
      <c r="H202" s="14">
        <v>1</v>
      </c>
      <c r="I202" s="18">
        <v>6</v>
      </c>
      <c r="J202" s="16">
        <v>3</v>
      </c>
      <c r="K202" s="18">
        <v>1</v>
      </c>
    </row>
    <row r="203" spans="1:11" x14ac:dyDescent="0.3">
      <c r="A203" s="5" t="s">
        <v>15</v>
      </c>
      <c r="B203" s="7">
        <v>581</v>
      </c>
      <c r="C203" s="5">
        <v>43912</v>
      </c>
      <c r="D203" s="20">
        <v>39.700000000000003</v>
      </c>
      <c r="E203" s="10">
        <v>8</v>
      </c>
      <c r="F203" s="11">
        <v>9</v>
      </c>
      <c r="G203" s="12">
        <v>186.55</v>
      </c>
      <c r="H203" s="14">
        <v>2</v>
      </c>
      <c r="I203" s="18">
        <v>6</v>
      </c>
      <c r="J203" s="16">
        <v>2</v>
      </c>
      <c r="K203" s="18">
        <v>0</v>
      </c>
    </row>
    <row r="204" spans="1:11" x14ac:dyDescent="0.3">
      <c r="A204" s="5" t="s">
        <v>15</v>
      </c>
      <c r="B204" s="7">
        <v>585</v>
      </c>
      <c r="C204" s="5">
        <v>43566</v>
      </c>
      <c r="D204" s="20">
        <v>10.7</v>
      </c>
      <c r="E204" s="10">
        <v>15</v>
      </c>
      <c r="F204" s="11">
        <v>22</v>
      </c>
      <c r="G204" s="12">
        <v>123.24</v>
      </c>
      <c r="H204" s="14">
        <v>13</v>
      </c>
      <c r="I204" s="18">
        <v>2</v>
      </c>
      <c r="J204" s="16">
        <v>2</v>
      </c>
      <c r="K204" s="18">
        <v>1</v>
      </c>
    </row>
    <row r="205" spans="1:11" x14ac:dyDescent="0.3">
      <c r="A205" s="5" t="s">
        <v>15</v>
      </c>
      <c r="B205" s="7">
        <v>590</v>
      </c>
      <c r="C205" s="5">
        <v>44226</v>
      </c>
      <c r="D205" s="20">
        <v>32.299999999999997</v>
      </c>
      <c r="E205" s="10">
        <v>18</v>
      </c>
      <c r="F205" s="11">
        <v>16</v>
      </c>
      <c r="G205" s="12">
        <v>62.6</v>
      </c>
      <c r="H205" s="14">
        <v>8</v>
      </c>
      <c r="I205" s="18">
        <v>10</v>
      </c>
      <c r="J205" s="16">
        <v>5</v>
      </c>
      <c r="K205" s="18">
        <v>5</v>
      </c>
    </row>
    <row r="206" spans="1:11" x14ac:dyDescent="0.3">
      <c r="A206" s="5" t="s">
        <v>15</v>
      </c>
      <c r="B206" s="7">
        <v>596</v>
      </c>
      <c r="C206" s="5">
        <v>44775</v>
      </c>
      <c r="D206" s="20">
        <v>55.5</v>
      </c>
      <c r="E206" s="10">
        <v>1</v>
      </c>
      <c r="F206" s="11">
        <v>205</v>
      </c>
      <c r="G206" s="12">
        <v>127.54</v>
      </c>
      <c r="H206" s="14">
        <v>0</v>
      </c>
      <c r="I206" s="18">
        <v>1</v>
      </c>
      <c r="J206" s="16">
        <v>3</v>
      </c>
      <c r="K206" s="18">
        <v>1</v>
      </c>
    </row>
    <row r="207" spans="1:11" x14ac:dyDescent="0.3">
      <c r="A207" s="5" t="s">
        <v>15</v>
      </c>
      <c r="B207" s="7">
        <v>602</v>
      </c>
      <c r="C207" s="5">
        <v>43036</v>
      </c>
      <c r="D207" s="20">
        <v>32.700000000000003</v>
      </c>
      <c r="E207" s="10">
        <v>14</v>
      </c>
      <c r="F207" s="11">
        <v>21</v>
      </c>
      <c r="G207" s="12">
        <v>268.87</v>
      </c>
      <c r="H207" s="14">
        <v>12</v>
      </c>
      <c r="I207" s="18">
        <v>2</v>
      </c>
      <c r="J207" s="16">
        <v>2</v>
      </c>
      <c r="K207" s="18">
        <v>0</v>
      </c>
    </row>
    <row r="208" spans="1:11" x14ac:dyDescent="0.3">
      <c r="A208" s="5" t="s">
        <v>15</v>
      </c>
      <c r="B208" s="7">
        <v>603</v>
      </c>
      <c r="C208" s="5">
        <v>43956</v>
      </c>
      <c r="D208" s="20">
        <v>31.3</v>
      </c>
      <c r="E208" s="10">
        <v>9</v>
      </c>
      <c r="F208" s="11">
        <v>28</v>
      </c>
      <c r="G208" s="12">
        <v>227.6</v>
      </c>
      <c r="H208" s="14">
        <v>4</v>
      </c>
      <c r="I208" s="18">
        <v>5</v>
      </c>
      <c r="J208" s="16">
        <v>5</v>
      </c>
      <c r="K208" s="18">
        <v>5</v>
      </c>
    </row>
    <row r="209" spans="1:11" x14ac:dyDescent="0.3">
      <c r="A209" s="5" t="s">
        <v>15</v>
      </c>
      <c r="B209" s="7">
        <v>604</v>
      </c>
      <c r="C209" s="5">
        <v>43833</v>
      </c>
      <c r="D209" s="20">
        <v>28</v>
      </c>
      <c r="E209" s="10">
        <v>11</v>
      </c>
      <c r="F209" s="11">
        <v>13</v>
      </c>
      <c r="G209" s="12">
        <v>101.85</v>
      </c>
      <c r="H209" s="14">
        <v>2</v>
      </c>
      <c r="I209" s="18">
        <v>9</v>
      </c>
      <c r="J209" s="16">
        <v>4</v>
      </c>
      <c r="K209" s="18">
        <v>2</v>
      </c>
    </row>
    <row r="210" spans="1:11" x14ac:dyDescent="0.3">
      <c r="A210" s="5" t="s">
        <v>15</v>
      </c>
      <c r="B210" s="7">
        <v>606</v>
      </c>
      <c r="C210" s="5">
        <v>44001</v>
      </c>
      <c r="D210" s="20">
        <v>32.5</v>
      </c>
      <c r="E210" s="10">
        <v>19</v>
      </c>
      <c r="F210" s="11">
        <v>10</v>
      </c>
      <c r="G210" s="12">
        <v>44.02</v>
      </c>
      <c r="H210" s="14">
        <v>10</v>
      </c>
      <c r="I210" s="18">
        <v>9</v>
      </c>
      <c r="J210" s="16">
        <v>4</v>
      </c>
      <c r="K210" s="18">
        <v>2</v>
      </c>
    </row>
    <row r="211" spans="1:11" x14ac:dyDescent="0.3">
      <c r="A211" s="5" t="s">
        <v>15</v>
      </c>
      <c r="B211" s="7">
        <v>610</v>
      </c>
      <c r="C211" s="5">
        <v>43928</v>
      </c>
      <c r="D211" s="20">
        <v>38.4</v>
      </c>
      <c r="E211" s="10">
        <v>16</v>
      </c>
      <c r="F211" s="11">
        <v>6</v>
      </c>
      <c r="G211" s="12">
        <v>58.65</v>
      </c>
      <c r="H211" s="14">
        <v>0</v>
      </c>
      <c r="I211" s="18">
        <v>16</v>
      </c>
      <c r="J211" s="16">
        <v>14</v>
      </c>
      <c r="K211" s="18">
        <v>14</v>
      </c>
    </row>
    <row r="212" spans="1:11" x14ac:dyDescent="0.3">
      <c r="A212" s="5" t="s">
        <v>15</v>
      </c>
      <c r="B212" s="7">
        <v>613</v>
      </c>
      <c r="C212" s="5">
        <v>43904</v>
      </c>
      <c r="D212" s="20">
        <v>56.5</v>
      </c>
      <c r="E212" s="10">
        <v>14</v>
      </c>
      <c r="F212" s="11">
        <v>14</v>
      </c>
      <c r="G212" s="12">
        <v>382.64</v>
      </c>
      <c r="H212" s="14">
        <v>0</v>
      </c>
      <c r="I212" s="18">
        <v>14</v>
      </c>
      <c r="J212" s="16">
        <v>42</v>
      </c>
      <c r="K212" s="18">
        <v>14</v>
      </c>
    </row>
    <row r="213" spans="1:11" x14ac:dyDescent="0.3">
      <c r="A213" s="5" t="s">
        <v>15</v>
      </c>
      <c r="B213" s="7">
        <v>616</v>
      </c>
      <c r="C213" s="5">
        <v>44556</v>
      </c>
      <c r="D213" s="20">
        <v>26.8</v>
      </c>
      <c r="E213" s="10">
        <v>4</v>
      </c>
      <c r="F213" s="11">
        <v>25</v>
      </c>
      <c r="G213" s="12">
        <v>57.63</v>
      </c>
      <c r="H213" s="14">
        <v>2</v>
      </c>
      <c r="I213" s="18">
        <v>2</v>
      </c>
      <c r="J213" s="16">
        <v>3</v>
      </c>
      <c r="K213" s="18">
        <v>1</v>
      </c>
    </row>
    <row r="214" spans="1:11" x14ac:dyDescent="0.3">
      <c r="A214" s="5" t="s">
        <v>15</v>
      </c>
      <c r="B214" s="7">
        <v>617</v>
      </c>
      <c r="C214" s="5">
        <v>43088</v>
      </c>
      <c r="D214" s="20">
        <v>35.299999999999997</v>
      </c>
      <c r="E214" s="10">
        <v>13</v>
      </c>
      <c r="F214" s="11">
        <v>14</v>
      </c>
      <c r="G214" s="12">
        <v>47.49</v>
      </c>
      <c r="H214" s="14">
        <v>6</v>
      </c>
      <c r="I214" s="18">
        <v>7</v>
      </c>
      <c r="J214" s="16">
        <v>3</v>
      </c>
      <c r="K214" s="18">
        <v>1</v>
      </c>
    </row>
    <row r="215" spans="1:11" x14ac:dyDescent="0.3">
      <c r="A215" s="5" t="s">
        <v>15</v>
      </c>
      <c r="B215" s="7">
        <v>618</v>
      </c>
      <c r="C215" s="5">
        <v>43872</v>
      </c>
      <c r="D215" s="20">
        <v>6.4</v>
      </c>
      <c r="E215" s="10">
        <v>8</v>
      </c>
      <c r="F215" s="11">
        <v>14</v>
      </c>
      <c r="G215" s="12">
        <v>332.6</v>
      </c>
      <c r="H215" s="14">
        <v>1</v>
      </c>
      <c r="I215" s="18">
        <v>7</v>
      </c>
      <c r="J215" s="16">
        <v>4</v>
      </c>
      <c r="K215" s="18">
        <v>4</v>
      </c>
    </row>
    <row r="216" spans="1:11" x14ac:dyDescent="0.3">
      <c r="A216" s="5" t="s">
        <v>15</v>
      </c>
      <c r="B216" s="7">
        <v>620</v>
      </c>
      <c r="C216" s="5">
        <v>44191</v>
      </c>
      <c r="D216" s="20">
        <v>17</v>
      </c>
      <c r="E216" s="10">
        <v>19</v>
      </c>
      <c r="F216" s="11">
        <v>18</v>
      </c>
      <c r="G216" s="12">
        <v>163.37</v>
      </c>
      <c r="H216" s="14">
        <v>10</v>
      </c>
      <c r="I216" s="18">
        <v>9</v>
      </c>
      <c r="J216" s="16">
        <v>0</v>
      </c>
      <c r="K216" s="18">
        <v>0</v>
      </c>
    </row>
    <row r="217" spans="1:11" x14ac:dyDescent="0.3">
      <c r="A217" s="5" t="s">
        <v>15</v>
      </c>
      <c r="B217" s="7">
        <v>622</v>
      </c>
      <c r="C217" s="5">
        <v>44280</v>
      </c>
      <c r="D217" s="20">
        <v>52.7</v>
      </c>
      <c r="E217" s="10">
        <v>8</v>
      </c>
      <c r="F217" s="11">
        <v>21</v>
      </c>
      <c r="G217" s="12">
        <v>75.36</v>
      </c>
      <c r="H217" s="14">
        <v>8</v>
      </c>
      <c r="I217" s="18">
        <v>0</v>
      </c>
      <c r="J217" s="16">
        <v>2</v>
      </c>
      <c r="K217" s="18">
        <v>0</v>
      </c>
    </row>
    <row r="218" spans="1:11" x14ac:dyDescent="0.3">
      <c r="A218" s="5" t="s">
        <v>15</v>
      </c>
      <c r="B218" s="7">
        <v>625</v>
      </c>
      <c r="C218" s="5">
        <v>43436</v>
      </c>
      <c r="D218" s="20">
        <v>15.6</v>
      </c>
      <c r="E218" s="10">
        <v>10</v>
      </c>
      <c r="F218" s="11">
        <v>31</v>
      </c>
      <c r="G218" s="12">
        <v>89.84</v>
      </c>
      <c r="H218" s="14">
        <v>8</v>
      </c>
      <c r="I218" s="18">
        <v>2</v>
      </c>
      <c r="J218" s="16">
        <v>0</v>
      </c>
      <c r="K218" s="18">
        <v>0</v>
      </c>
    </row>
    <row r="219" spans="1:11" x14ac:dyDescent="0.3">
      <c r="A219" s="5" t="s">
        <v>15</v>
      </c>
      <c r="B219" s="7">
        <v>626</v>
      </c>
      <c r="C219" s="5">
        <v>43596</v>
      </c>
      <c r="D219" s="20">
        <v>49.2</v>
      </c>
      <c r="E219" s="10">
        <v>9</v>
      </c>
      <c r="F219" s="11">
        <v>35</v>
      </c>
      <c r="G219" s="12">
        <v>330.61</v>
      </c>
      <c r="H219" s="14">
        <v>1</v>
      </c>
      <c r="I219" s="18">
        <v>8</v>
      </c>
      <c r="J219" s="16">
        <v>16</v>
      </c>
      <c r="K219" s="18">
        <v>8</v>
      </c>
    </row>
    <row r="220" spans="1:11" x14ac:dyDescent="0.3">
      <c r="A220" s="5" t="s">
        <v>15</v>
      </c>
      <c r="B220" s="7">
        <v>630</v>
      </c>
      <c r="C220" s="5">
        <v>44549</v>
      </c>
      <c r="D220" s="20">
        <v>60.4</v>
      </c>
      <c r="E220" s="10">
        <v>0</v>
      </c>
      <c r="F220" s="11" t="s">
        <v>4</v>
      </c>
      <c r="G220" s="12">
        <v>0</v>
      </c>
      <c r="H220" s="14">
        <v>0</v>
      </c>
      <c r="I220" s="18">
        <v>0</v>
      </c>
      <c r="J220" s="16">
        <v>0</v>
      </c>
      <c r="K220" s="18">
        <v>0</v>
      </c>
    </row>
    <row r="221" spans="1:11" x14ac:dyDescent="0.3">
      <c r="A221" s="5" t="s">
        <v>15</v>
      </c>
      <c r="B221" s="7">
        <v>636</v>
      </c>
      <c r="C221" s="5">
        <v>43646</v>
      </c>
      <c r="D221" s="20">
        <v>32.4</v>
      </c>
      <c r="E221" s="10">
        <v>10</v>
      </c>
      <c r="F221" s="11">
        <v>11</v>
      </c>
      <c r="G221" s="12">
        <v>197.18</v>
      </c>
      <c r="H221" s="14">
        <v>6</v>
      </c>
      <c r="I221" s="18">
        <v>4</v>
      </c>
      <c r="J221" s="16">
        <v>3</v>
      </c>
      <c r="K221" s="18">
        <v>3</v>
      </c>
    </row>
    <row r="222" spans="1:11" x14ac:dyDescent="0.3">
      <c r="A222" s="5" t="s">
        <v>15</v>
      </c>
      <c r="B222" s="7">
        <v>637</v>
      </c>
      <c r="C222" s="5">
        <v>44630</v>
      </c>
      <c r="D222" s="20">
        <v>43.9</v>
      </c>
      <c r="E222" s="10">
        <v>2</v>
      </c>
      <c r="F222" s="11">
        <v>136</v>
      </c>
      <c r="G222" s="12">
        <v>210.44</v>
      </c>
      <c r="H222" s="14">
        <v>1</v>
      </c>
      <c r="I222" s="18">
        <v>1</v>
      </c>
      <c r="J222" s="16">
        <v>1</v>
      </c>
      <c r="K222" s="18">
        <v>1</v>
      </c>
    </row>
    <row r="223" spans="1:11" x14ac:dyDescent="0.3">
      <c r="A223" s="5" t="s">
        <v>15</v>
      </c>
      <c r="B223" s="7">
        <v>643</v>
      </c>
      <c r="C223" s="5">
        <v>44671</v>
      </c>
      <c r="D223" s="20">
        <v>61</v>
      </c>
      <c r="E223" s="10">
        <v>5</v>
      </c>
      <c r="F223" s="11">
        <v>11</v>
      </c>
      <c r="G223" s="12">
        <v>47.05</v>
      </c>
      <c r="H223" s="14">
        <v>4</v>
      </c>
      <c r="I223" s="18">
        <v>1</v>
      </c>
      <c r="J223" s="16">
        <v>1</v>
      </c>
      <c r="K223" s="18">
        <v>0</v>
      </c>
    </row>
    <row r="224" spans="1:11" x14ac:dyDescent="0.3">
      <c r="A224" s="5" t="s">
        <v>15</v>
      </c>
      <c r="B224" s="7">
        <v>646</v>
      </c>
      <c r="C224" s="5">
        <v>44232</v>
      </c>
      <c r="D224" s="20">
        <v>29.8</v>
      </c>
      <c r="E224" s="10">
        <v>8</v>
      </c>
      <c r="F224" s="11">
        <v>12</v>
      </c>
      <c r="G224" s="12">
        <v>82.92</v>
      </c>
      <c r="H224" s="14">
        <v>6</v>
      </c>
      <c r="I224" s="18">
        <v>2</v>
      </c>
      <c r="J224" s="16">
        <v>0</v>
      </c>
      <c r="K224" s="18">
        <v>0</v>
      </c>
    </row>
    <row r="225" spans="1:11" x14ac:dyDescent="0.3">
      <c r="A225" s="5" t="s">
        <v>15</v>
      </c>
      <c r="B225" s="7">
        <v>651</v>
      </c>
      <c r="C225" s="5">
        <v>43794</v>
      </c>
      <c r="D225" s="20">
        <v>34.5</v>
      </c>
      <c r="E225" s="10">
        <v>18</v>
      </c>
      <c r="F225" s="11">
        <v>12</v>
      </c>
      <c r="G225" s="12">
        <v>106.08</v>
      </c>
      <c r="H225" s="14">
        <v>0</v>
      </c>
      <c r="I225" s="18">
        <v>18</v>
      </c>
      <c r="J225" s="16">
        <v>34</v>
      </c>
      <c r="K225" s="18">
        <v>17</v>
      </c>
    </row>
    <row r="226" spans="1:11" x14ac:dyDescent="0.3">
      <c r="A226" s="5" t="s">
        <v>15</v>
      </c>
      <c r="B226" s="7">
        <v>659</v>
      </c>
      <c r="C226" s="5">
        <v>44208</v>
      </c>
      <c r="D226" s="20">
        <v>30.7</v>
      </c>
      <c r="E226" s="10">
        <v>9</v>
      </c>
      <c r="F226" s="11">
        <v>8</v>
      </c>
      <c r="G226" s="12">
        <v>287.45999999999998</v>
      </c>
      <c r="H226" s="14">
        <v>9</v>
      </c>
      <c r="I226" s="18">
        <v>0</v>
      </c>
      <c r="J226" s="16">
        <v>2</v>
      </c>
      <c r="K226" s="18">
        <v>0</v>
      </c>
    </row>
    <row r="227" spans="1:11" x14ac:dyDescent="0.3">
      <c r="A227" s="5" t="s">
        <v>15</v>
      </c>
      <c r="B227" s="7">
        <v>664</v>
      </c>
      <c r="C227" s="5">
        <v>42952</v>
      </c>
      <c r="D227" s="20">
        <v>50.6</v>
      </c>
      <c r="E227" s="10">
        <v>14</v>
      </c>
      <c r="F227" s="11">
        <v>7</v>
      </c>
      <c r="G227" s="12">
        <v>121.81</v>
      </c>
      <c r="H227" s="14">
        <v>3</v>
      </c>
      <c r="I227" s="18">
        <v>11</v>
      </c>
      <c r="J227" s="16">
        <v>30</v>
      </c>
      <c r="K227" s="18">
        <v>10</v>
      </c>
    </row>
    <row r="228" spans="1:11" x14ac:dyDescent="0.3">
      <c r="A228" s="5" t="s">
        <v>15</v>
      </c>
      <c r="B228" s="7">
        <v>672</v>
      </c>
      <c r="C228" s="5">
        <v>43456</v>
      </c>
      <c r="D228" s="20">
        <v>53.9</v>
      </c>
      <c r="E228" s="10">
        <v>10</v>
      </c>
      <c r="F228" s="11">
        <v>17</v>
      </c>
      <c r="G228" s="12">
        <v>141.44999999999999</v>
      </c>
      <c r="H228" s="14">
        <v>0</v>
      </c>
      <c r="I228" s="18">
        <v>10</v>
      </c>
      <c r="J228" s="16">
        <v>3</v>
      </c>
      <c r="K228" s="18">
        <v>1</v>
      </c>
    </row>
    <row r="229" spans="1:11" x14ac:dyDescent="0.3">
      <c r="A229" s="5" t="s">
        <v>15</v>
      </c>
      <c r="B229" s="7">
        <v>674</v>
      </c>
      <c r="C229" s="5">
        <v>44804</v>
      </c>
      <c r="D229" s="20">
        <v>38.9</v>
      </c>
      <c r="E229" s="10">
        <v>1</v>
      </c>
      <c r="F229" s="11">
        <v>257</v>
      </c>
      <c r="G229" s="12">
        <v>359.73</v>
      </c>
      <c r="H229" s="14">
        <v>1</v>
      </c>
      <c r="I229" s="18">
        <v>0</v>
      </c>
      <c r="J229" s="16">
        <v>0</v>
      </c>
      <c r="K229" s="18">
        <v>0</v>
      </c>
    </row>
    <row r="230" spans="1:11" x14ac:dyDescent="0.3">
      <c r="A230" s="5" t="s">
        <v>15</v>
      </c>
      <c r="B230" s="7">
        <v>676</v>
      </c>
      <c r="C230" s="5">
        <v>44566</v>
      </c>
      <c r="D230" s="20">
        <v>20.8</v>
      </c>
      <c r="E230" s="10">
        <v>10</v>
      </c>
      <c r="F230" s="11">
        <v>13</v>
      </c>
      <c r="G230" s="12">
        <v>323.10000000000002</v>
      </c>
      <c r="H230" s="14">
        <v>5</v>
      </c>
      <c r="I230" s="18">
        <v>5</v>
      </c>
      <c r="J230" s="16">
        <v>2</v>
      </c>
      <c r="K230" s="18">
        <v>2</v>
      </c>
    </row>
    <row r="231" spans="1:11" x14ac:dyDescent="0.3">
      <c r="A231" s="5" t="s">
        <v>15</v>
      </c>
      <c r="B231" s="7">
        <v>682</v>
      </c>
      <c r="C231" s="5">
        <v>44670</v>
      </c>
      <c r="D231" s="20">
        <v>32.6</v>
      </c>
      <c r="E231" s="10">
        <v>3</v>
      </c>
      <c r="F231" s="11">
        <v>104</v>
      </c>
      <c r="G231" s="12">
        <v>62.3</v>
      </c>
      <c r="H231" s="14">
        <v>3</v>
      </c>
      <c r="I231" s="18">
        <v>0</v>
      </c>
      <c r="J231" s="16">
        <v>2</v>
      </c>
      <c r="K231" s="18">
        <v>0</v>
      </c>
    </row>
    <row r="232" spans="1:11" x14ac:dyDescent="0.3">
      <c r="A232" s="5" t="s">
        <v>15</v>
      </c>
      <c r="B232" s="7">
        <v>687</v>
      </c>
      <c r="C232" s="5">
        <v>42969</v>
      </c>
      <c r="D232" s="20">
        <v>27</v>
      </c>
      <c r="E232" s="10">
        <v>17</v>
      </c>
      <c r="F232" s="11">
        <v>11</v>
      </c>
      <c r="G232" s="12">
        <v>133.71</v>
      </c>
      <c r="H232" s="14">
        <v>10</v>
      </c>
      <c r="I232" s="18">
        <v>7</v>
      </c>
      <c r="J232" s="16">
        <v>7</v>
      </c>
      <c r="K232" s="18">
        <v>7</v>
      </c>
    </row>
    <row r="233" spans="1:11" x14ac:dyDescent="0.3">
      <c r="A233" s="5" t="s">
        <v>15</v>
      </c>
      <c r="B233" s="7">
        <v>688</v>
      </c>
      <c r="C233" s="5">
        <v>44348</v>
      </c>
      <c r="D233" s="20">
        <v>22</v>
      </c>
      <c r="E233" s="10">
        <v>4</v>
      </c>
      <c r="F233" s="11">
        <v>84</v>
      </c>
      <c r="G233" s="12">
        <v>384.98</v>
      </c>
      <c r="H233" s="14">
        <v>1</v>
      </c>
      <c r="I233" s="18">
        <v>3</v>
      </c>
      <c r="J233" s="16">
        <v>4</v>
      </c>
      <c r="K233" s="18">
        <v>2</v>
      </c>
    </row>
    <row r="234" spans="1:11" x14ac:dyDescent="0.3">
      <c r="A234" s="5" t="s">
        <v>15</v>
      </c>
      <c r="B234" s="7">
        <v>692</v>
      </c>
      <c r="C234" s="5">
        <v>44460</v>
      </c>
      <c r="D234" s="20">
        <v>38.4</v>
      </c>
      <c r="E234" s="10">
        <v>4</v>
      </c>
      <c r="F234" s="11">
        <v>50</v>
      </c>
      <c r="G234" s="12">
        <v>141.02000000000001</v>
      </c>
      <c r="H234" s="14">
        <v>1</v>
      </c>
      <c r="I234" s="18">
        <v>3</v>
      </c>
      <c r="J234" s="16">
        <v>6</v>
      </c>
      <c r="K234" s="18">
        <v>2</v>
      </c>
    </row>
    <row r="235" spans="1:11" x14ac:dyDescent="0.3">
      <c r="A235" s="5" t="s">
        <v>15</v>
      </c>
      <c r="B235" s="7">
        <v>699</v>
      </c>
      <c r="C235" s="5">
        <v>43884</v>
      </c>
      <c r="D235" s="20">
        <v>50.7</v>
      </c>
      <c r="E235" s="10">
        <v>18</v>
      </c>
      <c r="F235" s="11">
        <v>6</v>
      </c>
      <c r="G235" s="12">
        <v>222.4</v>
      </c>
      <c r="H235" s="14">
        <v>10</v>
      </c>
      <c r="I235" s="18">
        <v>8</v>
      </c>
      <c r="J235" s="16">
        <v>2</v>
      </c>
      <c r="K235" s="18">
        <v>2</v>
      </c>
    </row>
    <row r="236" spans="1:11" x14ac:dyDescent="0.3">
      <c r="A236" s="5" t="s">
        <v>15</v>
      </c>
      <c r="B236" s="7">
        <v>702</v>
      </c>
      <c r="C236" s="5">
        <v>44040</v>
      </c>
      <c r="D236" s="20">
        <v>18.8</v>
      </c>
      <c r="E236" s="10">
        <v>17</v>
      </c>
      <c r="F236" s="11">
        <v>16</v>
      </c>
      <c r="G236" s="12">
        <v>286.14</v>
      </c>
      <c r="H236" s="14">
        <v>7</v>
      </c>
      <c r="I236" s="18">
        <v>10</v>
      </c>
      <c r="J236" s="16">
        <v>0</v>
      </c>
      <c r="K236" s="18">
        <v>0</v>
      </c>
    </row>
    <row r="237" spans="1:11" x14ac:dyDescent="0.3">
      <c r="A237" s="5" t="s">
        <v>15</v>
      </c>
      <c r="B237" s="7">
        <v>708</v>
      </c>
      <c r="C237" s="5">
        <v>43857</v>
      </c>
      <c r="D237" s="20">
        <v>24.8</v>
      </c>
      <c r="E237" s="10">
        <v>9</v>
      </c>
      <c r="F237" s="11">
        <v>32</v>
      </c>
      <c r="G237" s="12">
        <v>169.05</v>
      </c>
      <c r="H237" s="14">
        <v>6</v>
      </c>
      <c r="I237" s="18">
        <v>3</v>
      </c>
      <c r="J237" s="16">
        <v>9</v>
      </c>
      <c r="K237" s="18">
        <v>3</v>
      </c>
    </row>
    <row r="238" spans="1:11" x14ac:dyDescent="0.3">
      <c r="A238" s="5" t="s">
        <v>15</v>
      </c>
      <c r="B238" s="7">
        <v>709</v>
      </c>
      <c r="C238" s="5">
        <v>44562</v>
      </c>
      <c r="D238" s="20">
        <v>28.1</v>
      </c>
      <c r="E238" s="10">
        <v>7</v>
      </c>
      <c r="F238" s="11">
        <v>10</v>
      </c>
      <c r="G238" s="12">
        <v>259.26</v>
      </c>
      <c r="H238" s="14">
        <v>5</v>
      </c>
      <c r="I238" s="18">
        <v>2</v>
      </c>
      <c r="J238" s="16">
        <v>1</v>
      </c>
      <c r="K238" s="18">
        <v>0</v>
      </c>
    </row>
    <row r="239" spans="1:11" x14ac:dyDescent="0.3">
      <c r="A239" s="5" t="s">
        <v>15</v>
      </c>
      <c r="B239" s="7">
        <v>712</v>
      </c>
      <c r="C239" s="5">
        <v>43731</v>
      </c>
      <c r="D239" s="20">
        <v>8.5</v>
      </c>
      <c r="E239" s="10">
        <v>9</v>
      </c>
      <c r="F239" s="11">
        <v>6</v>
      </c>
      <c r="G239" s="12">
        <v>71.069999999999993</v>
      </c>
      <c r="H239" s="14">
        <v>3</v>
      </c>
      <c r="I239" s="18">
        <v>6</v>
      </c>
      <c r="J239" s="16">
        <v>2</v>
      </c>
      <c r="K239" s="18">
        <v>2</v>
      </c>
    </row>
    <row r="240" spans="1:11" x14ac:dyDescent="0.3">
      <c r="A240" s="5" t="s">
        <v>15</v>
      </c>
      <c r="B240" s="7">
        <v>717</v>
      </c>
      <c r="C240" s="5">
        <v>43671</v>
      </c>
      <c r="D240" s="20">
        <v>30.4</v>
      </c>
      <c r="E240" s="10">
        <v>15</v>
      </c>
      <c r="F240" s="11">
        <v>20</v>
      </c>
      <c r="G240" s="12">
        <v>222.72</v>
      </c>
      <c r="H240" s="14">
        <v>2</v>
      </c>
      <c r="I240" s="18">
        <v>13</v>
      </c>
      <c r="J240" s="16">
        <v>10</v>
      </c>
      <c r="K240" s="18">
        <v>10</v>
      </c>
    </row>
    <row r="241" spans="1:11" x14ac:dyDescent="0.3">
      <c r="A241" s="5" t="s">
        <v>15</v>
      </c>
      <c r="B241" s="7">
        <v>718</v>
      </c>
      <c r="C241" s="5">
        <v>44526</v>
      </c>
      <c r="D241" s="20">
        <v>29</v>
      </c>
      <c r="E241" s="10">
        <v>6</v>
      </c>
      <c r="F241" s="11">
        <v>5</v>
      </c>
      <c r="G241" s="12">
        <v>333.99</v>
      </c>
      <c r="H241" s="14">
        <v>5</v>
      </c>
      <c r="I241" s="18">
        <v>1</v>
      </c>
      <c r="J241" s="16">
        <v>2</v>
      </c>
      <c r="K241" s="18">
        <v>0</v>
      </c>
    </row>
    <row r="242" spans="1:11" x14ac:dyDescent="0.3">
      <c r="A242" s="5" t="s">
        <v>15</v>
      </c>
      <c r="B242" s="7">
        <v>719</v>
      </c>
      <c r="C242" s="5">
        <v>44064</v>
      </c>
      <c r="D242" s="20">
        <v>41.6</v>
      </c>
      <c r="E242" s="10">
        <v>8</v>
      </c>
      <c r="F242" s="11">
        <v>36</v>
      </c>
      <c r="G242" s="12">
        <v>65.14</v>
      </c>
      <c r="H242" s="14">
        <v>0</v>
      </c>
      <c r="I242" s="18">
        <v>8</v>
      </c>
      <c r="J242" s="16">
        <v>10</v>
      </c>
      <c r="K242" s="18">
        <v>5</v>
      </c>
    </row>
    <row r="243" spans="1:11" x14ac:dyDescent="0.3">
      <c r="A243" s="5" t="s">
        <v>15</v>
      </c>
      <c r="B243" s="7">
        <v>724</v>
      </c>
      <c r="C243" s="5">
        <v>44406</v>
      </c>
      <c r="D243" s="20">
        <v>26.4</v>
      </c>
      <c r="E243" s="10">
        <v>6</v>
      </c>
      <c r="F243" s="11">
        <v>13</v>
      </c>
      <c r="G243" s="12">
        <v>177.78</v>
      </c>
      <c r="H243" s="14">
        <v>6</v>
      </c>
      <c r="I243" s="18">
        <v>0</v>
      </c>
      <c r="J243" s="16">
        <v>1</v>
      </c>
      <c r="K243" s="18">
        <v>0</v>
      </c>
    </row>
    <row r="244" spans="1:11" x14ac:dyDescent="0.3">
      <c r="A244" s="5" t="s">
        <v>15</v>
      </c>
      <c r="B244" s="7">
        <v>725</v>
      </c>
      <c r="C244" s="5">
        <v>44743</v>
      </c>
      <c r="D244" s="20">
        <v>9.4</v>
      </c>
      <c r="E244" s="10">
        <v>1</v>
      </c>
      <c r="F244" s="11">
        <v>111</v>
      </c>
      <c r="G244" s="12">
        <v>86.12</v>
      </c>
      <c r="H244" s="14">
        <v>1</v>
      </c>
      <c r="I244" s="18">
        <v>0</v>
      </c>
      <c r="J244" s="16">
        <v>2</v>
      </c>
      <c r="K244" s="18">
        <v>0</v>
      </c>
    </row>
    <row r="245" spans="1:11" x14ac:dyDescent="0.3">
      <c r="A245" s="5" t="s">
        <v>15</v>
      </c>
      <c r="B245" s="7">
        <v>726</v>
      </c>
      <c r="C245" s="5">
        <v>43899</v>
      </c>
      <c r="D245" s="20">
        <v>49.1</v>
      </c>
      <c r="E245" s="10">
        <v>11</v>
      </c>
      <c r="F245" s="11">
        <v>2</v>
      </c>
      <c r="G245" s="12">
        <v>84.67</v>
      </c>
      <c r="H245" s="14">
        <v>0</v>
      </c>
      <c r="I245" s="18">
        <v>11</v>
      </c>
      <c r="J245" s="16">
        <v>24</v>
      </c>
      <c r="K245" s="18">
        <v>8</v>
      </c>
    </row>
    <row r="246" spans="1:11" x14ac:dyDescent="0.3">
      <c r="A246" s="5" t="s">
        <v>15</v>
      </c>
      <c r="B246" s="7">
        <v>727</v>
      </c>
      <c r="C246" s="5">
        <v>44176</v>
      </c>
      <c r="D246" s="20">
        <v>6</v>
      </c>
      <c r="E246" s="10">
        <v>8</v>
      </c>
      <c r="F246" s="11">
        <v>24</v>
      </c>
      <c r="G246" s="12">
        <v>164.76</v>
      </c>
      <c r="H246" s="14">
        <v>6</v>
      </c>
      <c r="I246" s="18">
        <v>2</v>
      </c>
      <c r="J246" s="16">
        <v>0</v>
      </c>
      <c r="K246" s="18">
        <v>0</v>
      </c>
    </row>
    <row r="247" spans="1:11" x14ac:dyDescent="0.3">
      <c r="A247" s="5" t="s">
        <v>15</v>
      </c>
      <c r="B247" s="7">
        <v>728</v>
      </c>
      <c r="C247" s="5">
        <v>44073</v>
      </c>
      <c r="D247" s="20">
        <v>44.4</v>
      </c>
      <c r="E247" s="10">
        <v>9</v>
      </c>
      <c r="F247" s="11">
        <v>23</v>
      </c>
      <c r="G247" s="12">
        <v>339.85</v>
      </c>
      <c r="H247" s="14">
        <v>2</v>
      </c>
      <c r="I247" s="18">
        <v>7</v>
      </c>
      <c r="J247" s="16">
        <v>3</v>
      </c>
      <c r="K247" s="18">
        <v>1</v>
      </c>
    </row>
    <row r="248" spans="1:11" x14ac:dyDescent="0.3">
      <c r="A248" s="5" t="s">
        <v>15</v>
      </c>
      <c r="B248" s="7">
        <v>729</v>
      </c>
      <c r="C248" s="5">
        <v>43666</v>
      </c>
      <c r="D248" s="20">
        <v>34.200000000000003</v>
      </c>
      <c r="E248" s="10">
        <v>17</v>
      </c>
      <c r="F248" s="11">
        <v>10</v>
      </c>
      <c r="G248" s="12">
        <v>333.05</v>
      </c>
      <c r="H248" s="14">
        <v>16</v>
      </c>
      <c r="I248" s="18">
        <v>1</v>
      </c>
      <c r="J248" s="16">
        <v>0</v>
      </c>
      <c r="K248" s="18">
        <v>0</v>
      </c>
    </row>
    <row r="249" spans="1:11" x14ac:dyDescent="0.3">
      <c r="A249" s="5" t="s">
        <v>15</v>
      </c>
      <c r="B249" s="7">
        <v>730</v>
      </c>
      <c r="C249" s="5">
        <v>44126</v>
      </c>
      <c r="D249" s="20">
        <v>33.1</v>
      </c>
      <c r="E249" s="10">
        <v>10</v>
      </c>
      <c r="F249" s="11">
        <v>23</v>
      </c>
      <c r="G249" s="12">
        <v>171.6</v>
      </c>
      <c r="H249" s="14">
        <v>8</v>
      </c>
      <c r="I249" s="18">
        <v>2</v>
      </c>
      <c r="J249" s="16">
        <v>2</v>
      </c>
      <c r="K249" s="18">
        <v>2</v>
      </c>
    </row>
    <row r="250" spans="1:11" x14ac:dyDescent="0.3">
      <c r="A250" s="5" t="s">
        <v>15</v>
      </c>
      <c r="B250" s="7">
        <v>731</v>
      </c>
      <c r="C250" s="5">
        <v>44652</v>
      </c>
      <c r="D250" s="20">
        <v>21.9</v>
      </c>
      <c r="E250" s="10">
        <v>2</v>
      </c>
      <c r="F250" s="11">
        <v>55</v>
      </c>
      <c r="G250" s="12">
        <v>169.22</v>
      </c>
      <c r="H250" s="14">
        <v>2</v>
      </c>
      <c r="I250" s="18">
        <v>0</v>
      </c>
      <c r="J250" s="16">
        <v>2</v>
      </c>
      <c r="K250" s="18">
        <v>0</v>
      </c>
    </row>
    <row r="251" spans="1:11" x14ac:dyDescent="0.3">
      <c r="A251" s="5" t="s">
        <v>15</v>
      </c>
      <c r="B251" s="7">
        <v>732</v>
      </c>
      <c r="C251" s="5">
        <v>44415</v>
      </c>
      <c r="D251" s="20">
        <v>58.4</v>
      </c>
      <c r="E251" s="10">
        <v>7</v>
      </c>
      <c r="F251" s="11">
        <v>16</v>
      </c>
      <c r="G251" s="12">
        <v>212.01</v>
      </c>
      <c r="H251" s="14">
        <v>5</v>
      </c>
      <c r="I251" s="18">
        <v>2</v>
      </c>
      <c r="J251" s="16">
        <v>0</v>
      </c>
      <c r="K251" s="18">
        <v>0</v>
      </c>
    </row>
    <row r="252" spans="1:11" x14ac:dyDescent="0.3">
      <c r="A252" s="5" t="s">
        <v>15</v>
      </c>
      <c r="B252" s="7">
        <v>737</v>
      </c>
      <c r="C252" s="5">
        <v>44764</v>
      </c>
      <c r="D252" s="20">
        <v>43</v>
      </c>
      <c r="E252" s="10">
        <v>2</v>
      </c>
      <c r="F252" s="11">
        <v>30</v>
      </c>
      <c r="G252" s="12">
        <v>330.32</v>
      </c>
      <c r="H252" s="14">
        <v>0</v>
      </c>
      <c r="I252" s="18">
        <v>2</v>
      </c>
      <c r="J252" s="16">
        <v>1</v>
      </c>
      <c r="K252" s="18">
        <v>1</v>
      </c>
    </row>
    <row r="253" spans="1:11" x14ac:dyDescent="0.3">
      <c r="A253" s="5" t="s">
        <v>15</v>
      </c>
      <c r="B253" s="7">
        <v>740</v>
      </c>
      <c r="C253" s="5">
        <v>43615</v>
      </c>
      <c r="D253" s="20">
        <v>13.1</v>
      </c>
      <c r="E253" s="10">
        <v>17</v>
      </c>
      <c r="F253" s="11">
        <v>14</v>
      </c>
      <c r="G253" s="12">
        <v>64.37</v>
      </c>
      <c r="H253" s="14">
        <v>11</v>
      </c>
      <c r="I253" s="18">
        <v>6</v>
      </c>
      <c r="J253" s="16">
        <v>3</v>
      </c>
      <c r="K253" s="18">
        <v>3</v>
      </c>
    </row>
    <row r="254" spans="1:11" x14ac:dyDescent="0.3">
      <c r="A254" s="5" t="s">
        <v>15</v>
      </c>
      <c r="B254" s="7">
        <v>746</v>
      </c>
      <c r="C254" s="5">
        <v>44142</v>
      </c>
      <c r="D254" s="20">
        <v>55.9</v>
      </c>
      <c r="E254" s="10">
        <v>6</v>
      </c>
      <c r="F254" s="11">
        <v>29</v>
      </c>
      <c r="G254" s="12">
        <v>266.18</v>
      </c>
      <c r="H254" s="14">
        <v>5</v>
      </c>
      <c r="I254" s="18">
        <v>1</v>
      </c>
      <c r="J254" s="16">
        <v>2</v>
      </c>
      <c r="K254" s="18">
        <v>1</v>
      </c>
    </row>
    <row r="255" spans="1:11" x14ac:dyDescent="0.3">
      <c r="A255" s="5" t="s">
        <v>15</v>
      </c>
      <c r="B255" s="7">
        <v>751</v>
      </c>
      <c r="C255" s="5">
        <v>43344</v>
      </c>
      <c r="D255" s="20">
        <v>36.1</v>
      </c>
      <c r="E255" s="10">
        <v>18</v>
      </c>
      <c r="F255" s="11">
        <v>0</v>
      </c>
      <c r="G255" s="12">
        <v>347.73</v>
      </c>
      <c r="H255" s="14">
        <v>6</v>
      </c>
      <c r="I255" s="18">
        <v>12</v>
      </c>
      <c r="J255" s="16">
        <v>27</v>
      </c>
      <c r="K255" s="18">
        <v>9</v>
      </c>
    </row>
    <row r="256" spans="1:11" x14ac:dyDescent="0.3">
      <c r="A256" s="5" t="s">
        <v>15</v>
      </c>
      <c r="B256" s="7">
        <v>752</v>
      </c>
      <c r="C256" s="5">
        <v>44834</v>
      </c>
      <c r="D256" s="20">
        <v>24.8</v>
      </c>
      <c r="E256" s="10">
        <v>0</v>
      </c>
      <c r="F256" s="11" t="s">
        <v>4</v>
      </c>
      <c r="G256" s="12">
        <v>0</v>
      </c>
      <c r="H256" s="14">
        <v>0</v>
      </c>
      <c r="I256" s="18">
        <v>0</v>
      </c>
      <c r="J256" s="16">
        <v>1</v>
      </c>
      <c r="K256" s="18">
        <v>0</v>
      </c>
    </row>
    <row r="257" spans="1:11" x14ac:dyDescent="0.3">
      <c r="A257" s="5" t="s">
        <v>15</v>
      </c>
      <c r="B257" s="7">
        <v>756</v>
      </c>
      <c r="C257" s="5">
        <v>44392</v>
      </c>
      <c r="D257" s="20">
        <v>9</v>
      </c>
      <c r="E257" s="10">
        <v>8</v>
      </c>
      <c r="F257" s="11">
        <v>37</v>
      </c>
      <c r="G257" s="12">
        <v>71.03</v>
      </c>
      <c r="H257" s="14">
        <v>4</v>
      </c>
      <c r="I257" s="18">
        <v>4</v>
      </c>
      <c r="J257" s="16">
        <v>9</v>
      </c>
      <c r="K257" s="18">
        <v>3</v>
      </c>
    </row>
    <row r="258" spans="1:11" x14ac:dyDescent="0.3">
      <c r="A258" s="5" t="s">
        <v>15</v>
      </c>
      <c r="B258" s="7">
        <v>757</v>
      </c>
      <c r="C258" s="5">
        <v>42648</v>
      </c>
      <c r="D258" s="20">
        <v>56</v>
      </c>
      <c r="E258" s="10">
        <v>16</v>
      </c>
      <c r="F258" s="11">
        <v>12</v>
      </c>
      <c r="G258" s="12">
        <v>200.11</v>
      </c>
      <c r="H258" s="14">
        <v>10</v>
      </c>
      <c r="I258" s="18">
        <v>6</v>
      </c>
      <c r="J258" s="16">
        <v>6</v>
      </c>
      <c r="K258" s="18">
        <v>2</v>
      </c>
    </row>
    <row r="259" spans="1:11" x14ac:dyDescent="0.3">
      <c r="A259" s="5" t="s">
        <v>15</v>
      </c>
      <c r="B259" s="7">
        <v>758</v>
      </c>
      <c r="C259" s="5">
        <v>43110</v>
      </c>
      <c r="D259" s="20">
        <v>16.399999999999999</v>
      </c>
      <c r="E259" s="10">
        <v>18</v>
      </c>
      <c r="F259" s="11">
        <v>10</v>
      </c>
      <c r="G259" s="12">
        <v>321.83999999999997</v>
      </c>
      <c r="H259" s="14">
        <v>9</v>
      </c>
      <c r="I259" s="18">
        <v>9</v>
      </c>
      <c r="J259" s="16">
        <v>4</v>
      </c>
      <c r="K259" s="18">
        <v>4</v>
      </c>
    </row>
    <row r="260" spans="1:11" x14ac:dyDescent="0.3">
      <c r="A260" s="5" t="s">
        <v>15</v>
      </c>
      <c r="B260" s="7">
        <v>760</v>
      </c>
      <c r="C260" s="5">
        <v>44185</v>
      </c>
      <c r="D260" s="20">
        <v>10.5</v>
      </c>
      <c r="E260" s="10">
        <v>11</v>
      </c>
      <c r="F260" s="11">
        <v>6</v>
      </c>
      <c r="G260" s="12">
        <v>205.11</v>
      </c>
      <c r="H260" s="14">
        <v>9</v>
      </c>
      <c r="I260" s="18">
        <v>2</v>
      </c>
      <c r="J260" s="16">
        <v>2</v>
      </c>
      <c r="K260" s="18">
        <v>0</v>
      </c>
    </row>
  </sheetData>
  <conditionalFormatting sqref="F1:F260">
    <cfRule type="cellIs" dxfId="1" priority="1" operator="equal">
      <formula>"NA"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7024-3A59-484B-85DD-D57E8445C987}">
  <dimension ref="A1:K263"/>
  <sheetViews>
    <sheetView workbookViewId="0">
      <selection sqref="A1:A1048576"/>
    </sheetView>
  </sheetViews>
  <sheetFormatPr baseColWidth="10" defaultRowHeight="14.4" x14ac:dyDescent="0.3"/>
  <sheetData>
    <row r="1" spans="1:11" ht="28.8" x14ac:dyDescent="0.3">
      <c r="A1" s="4" t="s">
        <v>13</v>
      </c>
      <c r="B1" s="6" t="s">
        <v>0</v>
      </c>
      <c r="C1" s="4" t="s">
        <v>10</v>
      </c>
      <c r="D1" s="19" t="s">
        <v>1</v>
      </c>
      <c r="E1" s="8" t="s">
        <v>2</v>
      </c>
      <c r="F1" s="9" t="s">
        <v>3</v>
      </c>
      <c r="G1" s="9" t="s">
        <v>5</v>
      </c>
      <c r="H1" s="13" t="s">
        <v>6</v>
      </c>
      <c r="I1" s="17" t="s">
        <v>7</v>
      </c>
      <c r="J1" s="15" t="s">
        <v>8</v>
      </c>
      <c r="K1" s="17" t="s">
        <v>9</v>
      </c>
    </row>
    <row r="2" spans="1:11" x14ac:dyDescent="0.3">
      <c r="A2" s="5" t="s">
        <v>14</v>
      </c>
      <c r="B2" s="7">
        <v>2</v>
      </c>
      <c r="C2" s="5">
        <v>43086</v>
      </c>
      <c r="D2" s="20">
        <v>56.5</v>
      </c>
      <c r="E2" s="10">
        <v>15</v>
      </c>
      <c r="F2" s="11">
        <v>8</v>
      </c>
      <c r="G2" s="12">
        <v>222.7</v>
      </c>
      <c r="H2" s="14">
        <v>12</v>
      </c>
      <c r="I2" s="18">
        <v>3</v>
      </c>
      <c r="J2" s="16">
        <v>4</v>
      </c>
      <c r="K2" s="18">
        <v>2</v>
      </c>
    </row>
    <row r="3" spans="1:11" x14ac:dyDescent="0.3">
      <c r="A3" s="5" t="s">
        <v>14</v>
      </c>
      <c r="B3" s="7">
        <v>5</v>
      </c>
      <c r="C3" s="5">
        <v>42921</v>
      </c>
      <c r="D3" s="20">
        <v>14.6</v>
      </c>
      <c r="E3" s="10">
        <v>15</v>
      </c>
      <c r="F3" s="11">
        <v>10</v>
      </c>
      <c r="G3" s="12">
        <v>325.19</v>
      </c>
      <c r="H3" s="14">
        <v>11</v>
      </c>
      <c r="I3" s="18">
        <v>4</v>
      </c>
      <c r="J3" s="16">
        <v>0</v>
      </c>
      <c r="K3" s="18">
        <v>0</v>
      </c>
    </row>
    <row r="4" spans="1:11" x14ac:dyDescent="0.3">
      <c r="A4" s="5" t="s">
        <v>14</v>
      </c>
      <c r="B4" s="7">
        <v>8</v>
      </c>
      <c r="C4" s="5">
        <v>42442</v>
      </c>
      <c r="D4" s="20">
        <v>7.3</v>
      </c>
      <c r="E4" s="10">
        <v>17</v>
      </c>
      <c r="F4" s="11">
        <v>4</v>
      </c>
      <c r="G4" s="12">
        <v>43.84</v>
      </c>
      <c r="H4" s="14">
        <v>15</v>
      </c>
      <c r="I4" s="18">
        <v>2</v>
      </c>
      <c r="J4" s="16">
        <v>6</v>
      </c>
      <c r="K4" s="18">
        <v>2</v>
      </c>
    </row>
    <row r="5" spans="1:11" x14ac:dyDescent="0.3">
      <c r="A5" s="5" t="s">
        <v>14</v>
      </c>
      <c r="B5" s="7">
        <v>12</v>
      </c>
      <c r="C5" s="5">
        <v>44208</v>
      </c>
      <c r="D5" s="20">
        <v>35.4</v>
      </c>
      <c r="E5" s="10">
        <v>8</v>
      </c>
      <c r="F5" s="11">
        <v>29</v>
      </c>
      <c r="G5" s="12">
        <v>93.01</v>
      </c>
      <c r="H5" s="14">
        <v>5</v>
      </c>
      <c r="I5" s="18">
        <v>3</v>
      </c>
      <c r="J5" s="16">
        <v>2</v>
      </c>
      <c r="K5" s="18">
        <v>2</v>
      </c>
    </row>
    <row r="6" spans="1:11" x14ac:dyDescent="0.3">
      <c r="A6" s="5" t="s">
        <v>14</v>
      </c>
      <c r="B6" s="7">
        <v>16</v>
      </c>
      <c r="C6" s="5">
        <v>43153</v>
      </c>
      <c r="D6" s="20">
        <v>35.799999999999997</v>
      </c>
      <c r="E6" s="10">
        <v>13</v>
      </c>
      <c r="F6" s="11">
        <v>15</v>
      </c>
      <c r="G6" s="12">
        <v>142.19999999999999</v>
      </c>
      <c r="H6" s="14">
        <v>11</v>
      </c>
      <c r="I6" s="18">
        <v>2</v>
      </c>
      <c r="J6" s="16">
        <v>0</v>
      </c>
      <c r="K6" s="18">
        <v>0</v>
      </c>
    </row>
    <row r="7" spans="1:11" x14ac:dyDescent="0.3">
      <c r="A7" s="5" t="s">
        <v>14</v>
      </c>
      <c r="B7" s="7">
        <v>17</v>
      </c>
      <c r="C7" s="5">
        <v>44736</v>
      </c>
      <c r="D7" s="20">
        <v>17.899999999999999</v>
      </c>
      <c r="E7" s="10">
        <v>4</v>
      </c>
      <c r="F7" s="11">
        <v>19</v>
      </c>
      <c r="G7" s="12">
        <v>287.24</v>
      </c>
      <c r="H7" s="14">
        <v>0</v>
      </c>
      <c r="I7" s="18">
        <v>4</v>
      </c>
      <c r="J7" s="16">
        <v>2</v>
      </c>
      <c r="K7" s="18">
        <v>1</v>
      </c>
    </row>
    <row r="8" spans="1:11" x14ac:dyDescent="0.3">
      <c r="A8" s="5" t="s">
        <v>14</v>
      </c>
      <c r="B8" s="7">
        <v>19</v>
      </c>
      <c r="C8" s="5">
        <v>43881</v>
      </c>
      <c r="D8" s="20">
        <v>16.899999999999999</v>
      </c>
      <c r="E8" s="10">
        <v>13</v>
      </c>
      <c r="F8" s="11">
        <v>22</v>
      </c>
      <c r="G8" s="12">
        <v>233.61</v>
      </c>
      <c r="H8" s="14">
        <v>5</v>
      </c>
      <c r="I8" s="18">
        <v>8</v>
      </c>
      <c r="J8" s="16">
        <v>1</v>
      </c>
      <c r="K8" s="18">
        <v>1</v>
      </c>
    </row>
    <row r="9" spans="1:11" x14ac:dyDescent="0.3">
      <c r="A9" s="5" t="s">
        <v>14</v>
      </c>
      <c r="B9" s="7">
        <v>21</v>
      </c>
      <c r="C9" s="5">
        <v>43587</v>
      </c>
      <c r="D9" s="20">
        <v>14.8</v>
      </c>
      <c r="E9" s="10">
        <v>9</v>
      </c>
      <c r="F9" s="11">
        <v>6</v>
      </c>
      <c r="G9" s="12">
        <v>356.72</v>
      </c>
      <c r="H9" s="14">
        <v>2</v>
      </c>
      <c r="I9" s="18">
        <v>7</v>
      </c>
      <c r="J9" s="16">
        <v>2</v>
      </c>
      <c r="K9" s="18">
        <v>0</v>
      </c>
    </row>
    <row r="10" spans="1:11" x14ac:dyDescent="0.3">
      <c r="A10" s="5" t="s">
        <v>14</v>
      </c>
      <c r="B10" s="7">
        <v>23</v>
      </c>
      <c r="C10" s="5">
        <v>44591</v>
      </c>
      <c r="D10" s="20">
        <v>13.5</v>
      </c>
      <c r="E10" s="10">
        <v>0</v>
      </c>
      <c r="F10" s="11" t="s">
        <v>4</v>
      </c>
      <c r="G10" s="12">
        <v>0</v>
      </c>
      <c r="H10" s="14">
        <v>0</v>
      </c>
      <c r="I10" s="18">
        <v>0</v>
      </c>
      <c r="J10" s="16">
        <v>0</v>
      </c>
      <c r="K10" s="18">
        <v>0</v>
      </c>
    </row>
    <row r="11" spans="1:11" x14ac:dyDescent="0.3">
      <c r="A11" s="5" t="s">
        <v>14</v>
      </c>
      <c r="B11" s="7">
        <v>26</v>
      </c>
      <c r="C11" s="5">
        <v>43543</v>
      </c>
      <c r="D11" s="20">
        <v>33</v>
      </c>
      <c r="E11" s="10">
        <v>13</v>
      </c>
      <c r="F11" s="11">
        <v>21</v>
      </c>
      <c r="G11" s="12">
        <v>76.92</v>
      </c>
      <c r="H11" s="14">
        <v>11</v>
      </c>
      <c r="I11" s="18">
        <v>2</v>
      </c>
      <c r="J11" s="16">
        <v>4</v>
      </c>
      <c r="K11" s="18">
        <v>2</v>
      </c>
    </row>
    <row r="12" spans="1:11" x14ac:dyDescent="0.3">
      <c r="A12" s="5" t="s">
        <v>14</v>
      </c>
      <c r="B12" s="7">
        <v>27</v>
      </c>
      <c r="C12" s="5">
        <v>44219</v>
      </c>
      <c r="D12" s="20">
        <v>19.2</v>
      </c>
      <c r="E12" s="10">
        <v>13</v>
      </c>
      <c r="F12" s="11">
        <v>17</v>
      </c>
      <c r="G12" s="12">
        <v>59.58</v>
      </c>
      <c r="H12" s="14">
        <v>7</v>
      </c>
      <c r="I12" s="18">
        <v>6</v>
      </c>
      <c r="J12" s="16">
        <v>12</v>
      </c>
      <c r="K12" s="18">
        <v>4</v>
      </c>
    </row>
    <row r="13" spans="1:11" x14ac:dyDescent="0.3">
      <c r="A13" s="5" t="s">
        <v>14</v>
      </c>
      <c r="B13" s="7">
        <v>29</v>
      </c>
      <c r="C13" s="5">
        <v>44392</v>
      </c>
      <c r="D13" s="20">
        <v>55.5</v>
      </c>
      <c r="E13" s="10">
        <v>4</v>
      </c>
      <c r="F13" s="11">
        <v>84</v>
      </c>
      <c r="G13" s="12">
        <v>170.24</v>
      </c>
      <c r="H13" s="14">
        <v>2</v>
      </c>
      <c r="I13" s="18">
        <v>2</v>
      </c>
      <c r="J13" s="16">
        <v>1</v>
      </c>
      <c r="K13" s="18">
        <v>1</v>
      </c>
    </row>
    <row r="14" spans="1:11" x14ac:dyDescent="0.3">
      <c r="A14" s="5" t="s">
        <v>14</v>
      </c>
      <c r="B14" s="7">
        <v>32</v>
      </c>
      <c r="C14" s="5">
        <v>44404</v>
      </c>
      <c r="D14" s="20">
        <v>43.7</v>
      </c>
      <c r="E14" s="10">
        <v>4</v>
      </c>
      <c r="F14" s="11">
        <v>84</v>
      </c>
      <c r="G14" s="12">
        <v>49.33</v>
      </c>
      <c r="H14" s="14">
        <v>3</v>
      </c>
      <c r="I14" s="18">
        <v>1</v>
      </c>
      <c r="J14" s="16">
        <v>2</v>
      </c>
      <c r="K14" s="18">
        <v>1</v>
      </c>
    </row>
    <row r="15" spans="1:11" x14ac:dyDescent="0.3">
      <c r="A15" s="5" t="s">
        <v>14</v>
      </c>
      <c r="B15" s="7">
        <v>37</v>
      </c>
      <c r="C15" s="5">
        <v>43761</v>
      </c>
      <c r="D15" s="20">
        <v>14</v>
      </c>
      <c r="E15" s="10">
        <v>15</v>
      </c>
      <c r="F15" s="11">
        <v>15</v>
      </c>
      <c r="G15" s="12">
        <v>146.22999999999999</v>
      </c>
      <c r="H15" s="14">
        <v>11</v>
      </c>
      <c r="I15" s="18">
        <v>4</v>
      </c>
      <c r="J15" s="16">
        <v>9</v>
      </c>
      <c r="K15" s="18">
        <v>3</v>
      </c>
    </row>
    <row r="16" spans="1:11" x14ac:dyDescent="0.3">
      <c r="A16" s="5" t="s">
        <v>14</v>
      </c>
      <c r="B16" s="7">
        <v>38</v>
      </c>
      <c r="C16" s="5">
        <v>44817</v>
      </c>
      <c r="D16" s="20">
        <v>54.6</v>
      </c>
      <c r="E16" s="10">
        <v>1</v>
      </c>
      <c r="F16" s="11">
        <v>216</v>
      </c>
      <c r="G16" s="12">
        <v>160.63999999999999</v>
      </c>
      <c r="H16" s="14">
        <v>1</v>
      </c>
      <c r="I16" s="18">
        <v>0</v>
      </c>
      <c r="J16" s="16">
        <v>2</v>
      </c>
      <c r="K16" s="18">
        <v>0</v>
      </c>
    </row>
    <row r="17" spans="1:11" x14ac:dyDescent="0.3">
      <c r="A17" s="5" t="s">
        <v>14</v>
      </c>
      <c r="B17" s="7">
        <v>40</v>
      </c>
      <c r="C17" s="5">
        <v>43621</v>
      </c>
      <c r="D17" s="20">
        <v>30.8</v>
      </c>
      <c r="E17" s="10">
        <v>19</v>
      </c>
      <c r="F17" s="11">
        <v>13</v>
      </c>
      <c r="G17" s="12">
        <v>324.92</v>
      </c>
      <c r="H17" s="14">
        <v>2</v>
      </c>
      <c r="I17" s="18">
        <v>17</v>
      </c>
      <c r="J17" s="16">
        <v>2</v>
      </c>
      <c r="K17" s="18">
        <v>0</v>
      </c>
    </row>
    <row r="18" spans="1:11" x14ac:dyDescent="0.3">
      <c r="A18" s="5" t="s">
        <v>14</v>
      </c>
      <c r="B18" s="7">
        <v>42</v>
      </c>
      <c r="C18" s="5">
        <v>44352</v>
      </c>
      <c r="D18" s="20">
        <v>56</v>
      </c>
      <c r="E18" s="10">
        <v>8</v>
      </c>
      <c r="F18" s="11">
        <v>32</v>
      </c>
      <c r="G18" s="12">
        <v>341.71</v>
      </c>
      <c r="H18" s="14">
        <v>7</v>
      </c>
      <c r="I18" s="18">
        <v>1</v>
      </c>
      <c r="J18" s="16">
        <v>2</v>
      </c>
      <c r="K18" s="18">
        <v>1</v>
      </c>
    </row>
    <row r="19" spans="1:11" x14ac:dyDescent="0.3">
      <c r="A19" s="5" t="s">
        <v>14</v>
      </c>
      <c r="B19" s="7">
        <v>43</v>
      </c>
      <c r="C19" s="5">
        <v>44376</v>
      </c>
      <c r="D19" s="20">
        <v>26.3</v>
      </c>
      <c r="E19" s="10">
        <v>12</v>
      </c>
      <c r="F19" s="11">
        <v>13</v>
      </c>
      <c r="G19" s="12">
        <v>186.68</v>
      </c>
      <c r="H19" s="14">
        <v>2</v>
      </c>
      <c r="I19" s="18">
        <v>10</v>
      </c>
      <c r="J19" s="16">
        <v>10</v>
      </c>
      <c r="K19" s="18">
        <v>5</v>
      </c>
    </row>
    <row r="20" spans="1:11" x14ac:dyDescent="0.3">
      <c r="A20" s="5" t="s">
        <v>14</v>
      </c>
      <c r="B20" s="7">
        <v>46</v>
      </c>
      <c r="C20" s="5">
        <v>44649</v>
      </c>
      <c r="D20" s="20">
        <v>53.9</v>
      </c>
      <c r="E20" s="10">
        <v>0</v>
      </c>
      <c r="F20" s="11" t="s">
        <v>4</v>
      </c>
      <c r="G20" s="12">
        <v>0</v>
      </c>
      <c r="H20" s="14">
        <v>0</v>
      </c>
      <c r="I20" s="18">
        <v>0</v>
      </c>
      <c r="J20" s="16">
        <v>0</v>
      </c>
      <c r="K20" s="18">
        <v>0</v>
      </c>
    </row>
    <row r="21" spans="1:11" x14ac:dyDescent="0.3">
      <c r="A21" s="5" t="s">
        <v>14</v>
      </c>
      <c r="B21" s="7">
        <v>54</v>
      </c>
      <c r="C21" s="5">
        <v>44520</v>
      </c>
      <c r="D21" s="20">
        <v>20.2</v>
      </c>
      <c r="E21" s="10">
        <v>12</v>
      </c>
      <c r="F21" s="11">
        <v>1</v>
      </c>
      <c r="G21" s="12">
        <v>190.13</v>
      </c>
      <c r="H21" s="14">
        <v>1</v>
      </c>
      <c r="I21" s="18">
        <v>11</v>
      </c>
      <c r="J21" s="16">
        <v>3</v>
      </c>
      <c r="K21" s="18">
        <v>1</v>
      </c>
    </row>
    <row r="22" spans="1:11" x14ac:dyDescent="0.3">
      <c r="A22" s="5" t="s">
        <v>14</v>
      </c>
      <c r="B22" s="7">
        <v>55</v>
      </c>
      <c r="C22" s="5">
        <v>44400</v>
      </c>
      <c r="D22" s="20">
        <v>14.8</v>
      </c>
      <c r="E22" s="10">
        <v>4</v>
      </c>
      <c r="F22" s="11">
        <v>30</v>
      </c>
      <c r="G22" s="12">
        <v>70.959999999999994</v>
      </c>
      <c r="H22" s="14">
        <v>3</v>
      </c>
      <c r="I22" s="18">
        <v>1</v>
      </c>
      <c r="J22" s="16">
        <v>2</v>
      </c>
      <c r="K22" s="18">
        <v>1</v>
      </c>
    </row>
    <row r="23" spans="1:11" x14ac:dyDescent="0.3">
      <c r="A23" s="5" t="s">
        <v>14</v>
      </c>
      <c r="B23" s="7">
        <v>58</v>
      </c>
      <c r="C23" s="5">
        <v>44649</v>
      </c>
      <c r="D23" s="20">
        <v>5.6</v>
      </c>
      <c r="E23" s="10">
        <v>0</v>
      </c>
      <c r="F23" s="11" t="s">
        <v>4</v>
      </c>
      <c r="G23" s="12">
        <v>0</v>
      </c>
      <c r="H23" s="14">
        <v>0</v>
      </c>
      <c r="I23" s="18">
        <v>0</v>
      </c>
      <c r="J23" s="16">
        <v>0</v>
      </c>
      <c r="K23" s="18">
        <v>0</v>
      </c>
    </row>
    <row r="24" spans="1:11" x14ac:dyDescent="0.3">
      <c r="A24" s="5" t="s">
        <v>14</v>
      </c>
      <c r="B24" s="7">
        <v>64</v>
      </c>
      <c r="C24" s="5">
        <v>44742</v>
      </c>
      <c r="D24" s="20">
        <v>22.3</v>
      </c>
      <c r="E24" s="10">
        <v>3</v>
      </c>
      <c r="F24" s="11">
        <v>85</v>
      </c>
      <c r="G24" s="12">
        <v>45.12</v>
      </c>
      <c r="H24" s="14">
        <v>1</v>
      </c>
      <c r="I24" s="18">
        <v>2</v>
      </c>
      <c r="J24" s="16">
        <v>3</v>
      </c>
      <c r="K24" s="18">
        <v>1</v>
      </c>
    </row>
    <row r="25" spans="1:11" x14ac:dyDescent="0.3">
      <c r="A25" s="5" t="s">
        <v>14</v>
      </c>
      <c r="B25" s="7">
        <v>66</v>
      </c>
      <c r="C25" s="5">
        <v>43486</v>
      </c>
      <c r="D25" s="20">
        <v>34.799999999999997</v>
      </c>
      <c r="E25" s="10">
        <v>10</v>
      </c>
      <c r="F25" s="11">
        <v>9</v>
      </c>
      <c r="G25" s="12">
        <v>161.87</v>
      </c>
      <c r="H25" s="14">
        <v>10</v>
      </c>
      <c r="I25" s="18">
        <v>0</v>
      </c>
      <c r="J25" s="16">
        <v>1</v>
      </c>
      <c r="K25" s="18">
        <v>0</v>
      </c>
    </row>
    <row r="26" spans="1:11" x14ac:dyDescent="0.3">
      <c r="A26" s="5" t="s">
        <v>14</v>
      </c>
      <c r="B26" s="7">
        <v>67</v>
      </c>
      <c r="C26" s="5">
        <v>44686</v>
      </c>
      <c r="D26" s="20">
        <v>18.3</v>
      </c>
      <c r="E26" s="10">
        <v>5</v>
      </c>
      <c r="F26" s="11">
        <v>38</v>
      </c>
      <c r="G26" s="12">
        <v>93.15</v>
      </c>
      <c r="H26" s="14">
        <v>5</v>
      </c>
      <c r="I26" s="18">
        <v>0</v>
      </c>
      <c r="J26" s="16">
        <v>0</v>
      </c>
      <c r="K26" s="18">
        <v>0</v>
      </c>
    </row>
    <row r="27" spans="1:11" x14ac:dyDescent="0.3">
      <c r="A27" s="5" t="s">
        <v>14</v>
      </c>
      <c r="B27" s="7">
        <v>72</v>
      </c>
      <c r="C27" s="5">
        <v>44793</v>
      </c>
      <c r="D27" s="20">
        <v>47.4</v>
      </c>
      <c r="E27" s="10">
        <v>1</v>
      </c>
      <c r="F27" s="11">
        <v>109</v>
      </c>
      <c r="G27" s="12">
        <v>192.09</v>
      </c>
      <c r="H27" s="14">
        <v>0</v>
      </c>
      <c r="I27" s="18">
        <v>1</v>
      </c>
      <c r="J27" s="16">
        <v>0</v>
      </c>
      <c r="K27" s="18">
        <v>0</v>
      </c>
    </row>
    <row r="28" spans="1:11" x14ac:dyDescent="0.3">
      <c r="A28" s="5" t="s">
        <v>14</v>
      </c>
      <c r="B28" s="7">
        <v>74</v>
      </c>
      <c r="C28" s="5">
        <v>44002</v>
      </c>
      <c r="D28" s="20">
        <v>22</v>
      </c>
      <c r="E28" s="10">
        <v>7</v>
      </c>
      <c r="F28" s="11">
        <v>23</v>
      </c>
      <c r="G28" s="12">
        <v>158</v>
      </c>
      <c r="H28" s="14">
        <v>7</v>
      </c>
      <c r="I28" s="18">
        <v>0</v>
      </c>
      <c r="J28" s="16">
        <v>0</v>
      </c>
      <c r="K28" s="18">
        <v>0</v>
      </c>
    </row>
    <row r="29" spans="1:11" x14ac:dyDescent="0.3">
      <c r="A29" s="5" t="s">
        <v>14</v>
      </c>
      <c r="B29" s="7">
        <v>75</v>
      </c>
      <c r="C29" s="5">
        <v>43668</v>
      </c>
      <c r="D29" s="20">
        <v>5.7</v>
      </c>
      <c r="E29" s="10">
        <v>11</v>
      </c>
      <c r="F29" s="11">
        <v>28</v>
      </c>
      <c r="G29" s="12">
        <v>250.34</v>
      </c>
      <c r="H29" s="14">
        <v>3</v>
      </c>
      <c r="I29" s="18">
        <v>8</v>
      </c>
      <c r="J29" s="16">
        <v>18</v>
      </c>
      <c r="K29" s="18">
        <v>6</v>
      </c>
    </row>
    <row r="30" spans="1:11" x14ac:dyDescent="0.3">
      <c r="A30" s="5" t="s">
        <v>14</v>
      </c>
      <c r="B30" s="7">
        <v>77</v>
      </c>
      <c r="C30" s="5">
        <v>44784</v>
      </c>
      <c r="D30" s="20">
        <v>37.200000000000003</v>
      </c>
      <c r="E30" s="10">
        <v>2</v>
      </c>
      <c r="F30" s="11">
        <v>14</v>
      </c>
      <c r="G30" s="12">
        <v>384.75</v>
      </c>
      <c r="H30" s="14">
        <v>1</v>
      </c>
      <c r="I30" s="18">
        <v>1</v>
      </c>
      <c r="J30" s="16">
        <v>0</v>
      </c>
      <c r="K30" s="18">
        <v>0</v>
      </c>
    </row>
    <row r="31" spans="1:11" x14ac:dyDescent="0.3">
      <c r="A31" s="5" t="s">
        <v>14</v>
      </c>
      <c r="B31" s="7">
        <v>94</v>
      </c>
      <c r="C31" s="5">
        <v>44020</v>
      </c>
      <c r="D31" s="20">
        <v>7.8</v>
      </c>
      <c r="E31" s="10">
        <v>11</v>
      </c>
      <c r="F31" s="11">
        <v>19</v>
      </c>
      <c r="G31" s="12">
        <v>72.16</v>
      </c>
      <c r="H31" s="14">
        <v>6</v>
      </c>
      <c r="I31" s="18">
        <v>5</v>
      </c>
      <c r="J31" s="16">
        <v>3</v>
      </c>
      <c r="K31" s="18">
        <v>3</v>
      </c>
    </row>
    <row r="32" spans="1:11" x14ac:dyDescent="0.3">
      <c r="A32" s="5" t="s">
        <v>14</v>
      </c>
      <c r="B32" s="7">
        <v>95</v>
      </c>
      <c r="C32" s="5">
        <v>43384</v>
      </c>
      <c r="D32" s="20">
        <v>43.4</v>
      </c>
      <c r="E32" s="10">
        <v>16</v>
      </c>
      <c r="F32" s="11">
        <v>16</v>
      </c>
      <c r="G32" s="12">
        <v>135.79</v>
      </c>
      <c r="H32" s="14">
        <v>12</v>
      </c>
      <c r="I32" s="18">
        <v>4</v>
      </c>
      <c r="J32" s="16">
        <v>6</v>
      </c>
      <c r="K32" s="18">
        <v>3</v>
      </c>
    </row>
    <row r="33" spans="1:11" x14ac:dyDescent="0.3">
      <c r="A33" s="5" t="s">
        <v>14</v>
      </c>
      <c r="B33" s="7">
        <v>97</v>
      </c>
      <c r="C33" s="5">
        <v>44592</v>
      </c>
      <c r="D33" s="20">
        <v>28.6</v>
      </c>
      <c r="E33" s="10">
        <v>12</v>
      </c>
      <c r="F33" s="11">
        <v>18</v>
      </c>
      <c r="G33" s="12">
        <v>130.18</v>
      </c>
      <c r="H33" s="14">
        <v>8</v>
      </c>
      <c r="I33" s="18">
        <v>4</v>
      </c>
      <c r="J33" s="16">
        <v>9</v>
      </c>
      <c r="K33" s="18">
        <v>3</v>
      </c>
    </row>
    <row r="34" spans="1:11" x14ac:dyDescent="0.3">
      <c r="A34" s="5" t="s">
        <v>14</v>
      </c>
      <c r="B34" s="7">
        <v>98</v>
      </c>
      <c r="C34" s="5">
        <v>43677</v>
      </c>
      <c r="D34" s="20">
        <v>55.4</v>
      </c>
      <c r="E34" s="10">
        <v>9</v>
      </c>
      <c r="F34" s="11">
        <v>8</v>
      </c>
      <c r="G34" s="12">
        <v>59.59</v>
      </c>
      <c r="H34" s="14">
        <v>7</v>
      </c>
      <c r="I34" s="18">
        <v>2</v>
      </c>
      <c r="J34" s="16">
        <v>2</v>
      </c>
      <c r="K34" s="18">
        <v>1</v>
      </c>
    </row>
    <row r="35" spans="1:11" x14ac:dyDescent="0.3">
      <c r="A35" s="5" t="s">
        <v>14</v>
      </c>
      <c r="B35" s="7">
        <v>100</v>
      </c>
      <c r="C35" s="5">
        <v>44088</v>
      </c>
      <c r="D35" s="20">
        <v>54.2</v>
      </c>
      <c r="E35" s="10">
        <v>16</v>
      </c>
      <c r="F35" s="11">
        <v>12</v>
      </c>
      <c r="G35" s="12">
        <v>186.85</v>
      </c>
      <c r="H35" s="14">
        <v>1</v>
      </c>
      <c r="I35" s="18">
        <v>15</v>
      </c>
      <c r="J35" s="16">
        <v>27</v>
      </c>
      <c r="K35" s="18">
        <v>9</v>
      </c>
    </row>
    <row r="36" spans="1:11" x14ac:dyDescent="0.3">
      <c r="A36" s="5" t="s">
        <v>14</v>
      </c>
      <c r="B36" s="7">
        <v>106</v>
      </c>
      <c r="C36" s="5">
        <v>44798</v>
      </c>
      <c r="D36" s="20">
        <v>53.8</v>
      </c>
      <c r="E36" s="10">
        <v>2</v>
      </c>
      <c r="F36" s="11">
        <v>60</v>
      </c>
      <c r="G36" s="12">
        <v>116.84</v>
      </c>
      <c r="H36" s="14">
        <v>2</v>
      </c>
      <c r="I36" s="18">
        <v>0</v>
      </c>
      <c r="J36" s="16">
        <v>2</v>
      </c>
      <c r="K36" s="18">
        <v>0</v>
      </c>
    </row>
    <row r="37" spans="1:11" x14ac:dyDescent="0.3">
      <c r="A37" s="5" t="s">
        <v>14</v>
      </c>
      <c r="B37" s="7">
        <v>107</v>
      </c>
      <c r="C37" s="5">
        <v>44745</v>
      </c>
      <c r="D37" s="20">
        <v>30.4</v>
      </c>
      <c r="E37" s="10">
        <v>1</v>
      </c>
      <c r="F37" s="11">
        <v>118</v>
      </c>
      <c r="G37" s="12">
        <v>357.35</v>
      </c>
      <c r="H37" s="14">
        <v>1</v>
      </c>
      <c r="I37" s="18">
        <v>0</v>
      </c>
      <c r="J37" s="16">
        <v>0</v>
      </c>
      <c r="K37" s="18">
        <v>0</v>
      </c>
    </row>
    <row r="38" spans="1:11" x14ac:dyDescent="0.3">
      <c r="A38" s="5" t="s">
        <v>14</v>
      </c>
      <c r="B38" s="7">
        <v>113</v>
      </c>
      <c r="C38" s="5">
        <v>43623</v>
      </c>
      <c r="D38" s="20">
        <v>51.9</v>
      </c>
      <c r="E38" s="10">
        <v>9</v>
      </c>
      <c r="F38" s="11">
        <v>13</v>
      </c>
      <c r="G38" s="12">
        <v>190.04</v>
      </c>
      <c r="H38" s="14">
        <v>0</v>
      </c>
      <c r="I38" s="18">
        <v>9</v>
      </c>
      <c r="J38" s="16">
        <v>14</v>
      </c>
      <c r="K38" s="18">
        <v>7</v>
      </c>
    </row>
    <row r="39" spans="1:11" x14ac:dyDescent="0.3">
      <c r="A39" s="5" t="s">
        <v>14</v>
      </c>
      <c r="B39" s="7">
        <v>114</v>
      </c>
      <c r="C39" s="5">
        <v>43476</v>
      </c>
      <c r="D39" s="20">
        <v>34.9</v>
      </c>
      <c r="E39" s="10">
        <v>10</v>
      </c>
      <c r="F39" s="11">
        <v>18</v>
      </c>
      <c r="G39" s="12">
        <v>46.95</v>
      </c>
      <c r="H39" s="14">
        <v>7</v>
      </c>
      <c r="I39" s="18">
        <v>3</v>
      </c>
      <c r="J39" s="16">
        <v>2</v>
      </c>
      <c r="K39" s="18">
        <v>2</v>
      </c>
    </row>
    <row r="40" spans="1:11" x14ac:dyDescent="0.3">
      <c r="A40" s="5" t="s">
        <v>14</v>
      </c>
      <c r="B40" s="7">
        <v>115</v>
      </c>
      <c r="C40" s="5">
        <v>43656</v>
      </c>
      <c r="D40" s="20">
        <v>16.899999999999999</v>
      </c>
      <c r="E40" s="10">
        <v>8</v>
      </c>
      <c r="F40" s="11">
        <v>3</v>
      </c>
      <c r="G40" s="12">
        <v>202.45</v>
      </c>
      <c r="H40" s="14">
        <v>4</v>
      </c>
      <c r="I40" s="18">
        <v>4</v>
      </c>
      <c r="J40" s="16">
        <v>2</v>
      </c>
      <c r="K40" s="18">
        <v>1</v>
      </c>
    </row>
    <row r="41" spans="1:11" x14ac:dyDescent="0.3">
      <c r="A41" s="5" t="s">
        <v>14</v>
      </c>
      <c r="B41" s="7">
        <v>118</v>
      </c>
      <c r="C41" s="5">
        <v>44316</v>
      </c>
      <c r="D41" s="20">
        <v>23</v>
      </c>
      <c r="E41" s="10">
        <v>12</v>
      </c>
      <c r="F41" s="11">
        <v>16</v>
      </c>
      <c r="G41" s="12">
        <v>355.83</v>
      </c>
      <c r="H41" s="14">
        <v>9</v>
      </c>
      <c r="I41" s="18">
        <v>3</v>
      </c>
      <c r="J41" s="16">
        <v>0</v>
      </c>
      <c r="K41" s="18">
        <v>0</v>
      </c>
    </row>
    <row r="42" spans="1:11" x14ac:dyDescent="0.3">
      <c r="A42" s="5" t="s">
        <v>14</v>
      </c>
      <c r="B42" s="7">
        <v>123</v>
      </c>
      <c r="C42" s="5">
        <v>44724</v>
      </c>
      <c r="D42" s="20">
        <v>22.4</v>
      </c>
      <c r="E42" s="10">
        <v>6</v>
      </c>
      <c r="F42" s="11">
        <v>9</v>
      </c>
      <c r="G42" s="12">
        <v>310.44</v>
      </c>
      <c r="H42" s="14">
        <v>1</v>
      </c>
      <c r="I42" s="18">
        <v>5</v>
      </c>
      <c r="J42" s="16">
        <v>6</v>
      </c>
      <c r="K42" s="18">
        <v>3</v>
      </c>
    </row>
    <row r="43" spans="1:11" x14ac:dyDescent="0.3">
      <c r="A43" s="5" t="s">
        <v>14</v>
      </c>
      <c r="B43" s="7">
        <v>135</v>
      </c>
      <c r="C43" s="5">
        <v>44218</v>
      </c>
      <c r="D43" s="20">
        <v>44.3</v>
      </c>
      <c r="E43" s="10">
        <v>11</v>
      </c>
      <c r="F43" s="11">
        <v>13</v>
      </c>
      <c r="G43" s="12">
        <v>327.22000000000003</v>
      </c>
      <c r="H43" s="14">
        <v>0</v>
      </c>
      <c r="I43" s="18">
        <v>11</v>
      </c>
      <c r="J43" s="16">
        <v>14</v>
      </c>
      <c r="K43" s="18">
        <v>7</v>
      </c>
    </row>
    <row r="44" spans="1:11" x14ac:dyDescent="0.3">
      <c r="A44" s="5" t="s">
        <v>14</v>
      </c>
      <c r="B44" s="7">
        <v>138</v>
      </c>
      <c r="C44" s="5">
        <v>44616</v>
      </c>
      <c r="D44" s="20">
        <v>30.2</v>
      </c>
      <c r="E44" s="10">
        <v>6</v>
      </c>
      <c r="F44" s="11">
        <v>29</v>
      </c>
      <c r="G44" s="12">
        <v>356.56</v>
      </c>
      <c r="H44" s="14">
        <v>6</v>
      </c>
      <c r="I44" s="18">
        <v>0</v>
      </c>
      <c r="J44" s="16">
        <v>2</v>
      </c>
      <c r="K44" s="18">
        <v>0</v>
      </c>
    </row>
    <row r="45" spans="1:11" x14ac:dyDescent="0.3">
      <c r="A45" s="5" t="s">
        <v>14</v>
      </c>
      <c r="B45" s="7">
        <v>139</v>
      </c>
      <c r="C45" s="5">
        <v>44660</v>
      </c>
      <c r="D45" s="20">
        <v>5.2</v>
      </c>
      <c r="E45" s="10">
        <v>4</v>
      </c>
      <c r="F45" s="11">
        <v>78</v>
      </c>
      <c r="G45" s="12">
        <v>343.67</v>
      </c>
      <c r="H45" s="14">
        <v>0</v>
      </c>
      <c r="I45" s="18">
        <v>4</v>
      </c>
      <c r="J45" s="16">
        <v>2</v>
      </c>
      <c r="K45" s="18">
        <v>0</v>
      </c>
    </row>
    <row r="46" spans="1:11" x14ac:dyDescent="0.3">
      <c r="A46" s="5" t="s">
        <v>14</v>
      </c>
      <c r="B46" s="7">
        <v>141</v>
      </c>
      <c r="C46" s="5">
        <v>44116</v>
      </c>
      <c r="D46" s="20">
        <v>22.9</v>
      </c>
      <c r="E46" s="10">
        <v>10</v>
      </c>
      <c r="F46" s="11">
        <v>25</v>
      </c>
      <c r="G46" s="12">
        <v>202.37</v>
      </c>
      <c r="H46" s="14">
        <v>0</v>
      </c>
      <c r="I46" s="18">
        <v>10</v>
      </c>
      <c r="J46" s="16">
        <v>30</v>
      </c>
      <c r="K46" s="18">
        <v>10</v>
      </c>
    </row>
    <row r="47" spans="1:11" x14ac:dyDescent="0.3">
      <c r="A47" s="5" t="s">
        <v>14</v>
      </c>
      <c r="B47" s="7">
        <v>145</v>
      </c>
      <c r="C47" s="5">
        <v>44711</v>
      </c>
      <c r="D47" s="20">
        <v>46.7</v>
      </c>
      <c r="E47" s="10">
        <v>1</v>
      </c>
      <c r="F47" s="11">
        <v>334</v>
      </c>
      <c r="G47" s="12">
        <v>356</v>
      </c>
      <c r="H47" s="14">
        <v>1</v>
      </c>
      <c r="I47" s="18">
        <v>0</v>
      </c>
      <c r="J47" s="16">
        <v>2</v>
      </c>
      <c r="K47" s="18">
        <v>0</v>
      </c>
    </row>
    <row r="48" spans="1:11" x14ac:dyDescent="0.3">
      <c r="A48" s="5" t="s">
        <v>14</v>
      </c>
      <c r="B48" s="7">
        <v>147</v>
      </c>
      <c r="C48" s="5">
        <v>44428</v>
      </c>
      <c r="D48" s="20">
        <v>5.0999999999999996</v>
      </c>
      <c r="E48" s="10">
        <v>4</v>
      </c>
      <c r="F48" s="11">
        <v>56</v>
      </c>
      <c r="G48" s="12">
        <v>251</v>
      </c>
      <c r="H48" s="14">
        <v>4</v>
      </c>
      <c r="I48" s="18">
        <v>0</v>
      </c>
      <c r="J48" s="16">
        <v>0</v>
      </c>
      <c r="K48" s="18">
        <v>0</v>
      </c>
    </row>
    <row r="49" spans="1:11" x14ac:dyDescent="0.3">
      <c r="A49" s="5" t="s">
        <v>14</v>
      </c>
      <c r="B49" s="7">
        <v>148</v>
      </c>
      <c r="C49" s="5">
        <v>43445</v>
      </c>
      <c r="D49" s="20">
        <v>45.7</v>
      </c>
      <c r="E49" s="10">
        <v>17</v>
      </c>
      <c r="F49" s="11">
        <v>1</v>
      </c>
      <c r="G49" s="12">
        <v>334.49</v>
      </c>
      <c r="H49" s="14">
        <v>17</v>
      </c>
      <c r="I49" s="18">
        <v>0</v>
      </c>
      <c r="J49" s="16">
        <v>2</v>
      </c>
      <c r="K49" s="18">
        <v>0</v>
      </c>
    </row>
    <row r="50" spans="1:11" x14ac:dyDescent="0.3">
      <c r="A50" s="5" t="s">
        <v>14</v>
      </c>
      <c r="B50" s="7">
        <v>157</v>
      </c>
      <c r="C50" s="5">
        <v>44576</v>
      </c>
      <c r="D50" s="20">
        <v>11.8</v>
      </c>
      <c r="E50" s="10">
        <v>2</v>
      </c>
      <c r="F50" s="11">
        <v>165</v>
      </c>
      <c r="G50" s="12">
        <v>89.65</v>
      </c>
      <c r="H50" s="14">
        <v>0</v>
      </c>
      <c r="I50" s="18">
        <v>2</v>
      </c>
      <c r="J50" s="16">
        <v>2</v>
      </c>
      <c r="K50" s="18">
        <v>1</v>
      </c>
    </row>
    <row r="51" spans="1:11" x14ac:dyDescent="0.3">
      <c r="A51" s="5" t="s">
        <v>14</v>
      </c>
      <c r="B51" s="7">
        <v>158</v>
      </c>
      <c r="C51" s="5">
        <v>44782</v>
      </c>
      <c r="D51" s="20">
        <v>49.8</v>
      </c>
      <c r="E51" s="10">
        <v>2</v>
      </c>
      <c r="F51" s="11">
        <v>120</v>
      </c>
      <c r="G51" s="12">
        <v>325.24</v>
      </c>
      <c r="H51" s="14">
        <v>0</v>
      </c>
      <c r="I51" s="18">
        <v>2</v>
      </c>
      <c r="J51" s="16">
        <v>3</v>
      </c>
      <c r="K51" s="18">
        <v>1</v>
      </c>
    </row>
    <row r="52" spans="1:11" x14ac:dyDescent="0.3">
      <c r="A52" s="5" t="s">
        <v>14</v>
      </c>
      <c r="B52" s="7">
        <v>166</v>
      </c>
      <c r="C52" s="5">
        <v>43134</v>
      </c>
      <c r="D52" s="20">
        <v>9.3000000000000007</v>
      </c>
      <c r="E52" s="10">
        <v>14</v>
      </c>
      <c r="F52" s="11">
        <v>11</v>
      </c>
      <c r="G52" s="12">
        <v>123.51</v>
      </c>
      <c r="H52" s="14">
        <v>4</v>
      </c>
      <c r="I52" s="18">
        <v>10</v>
      </c>
      <c r="J52" s="16">
        <v>0</v>
      </c>
      <c r="K52" s="18">
        <v>0</v>
      </c>
    </row>
    <row r="53" spans="1:11" x14ac:dyDescent="0.3">
      <c r="A53" s="5" t="s">
        <v>14</v>
      </c>
      <c r="B53" s="7">
        <v>169</v>
      </c>
      <c r="C53" s="5">
        <v>44796</v>
      </c>
      <c r="D53" s="20">
        <v>54</v>
      </c>
      <c r="E53" s="10">
        <v>0</v>
      </c>
      <c r="F53" s="11" t="s">
        <v>4</v>
      </c>
      <c r="G53" s="12">
        <v>0</v>
      </c>
      <c r="H53" s="14">
        <v>0</v>
      </c>
      <c r="I53" s="18">
        <v>0</v>
      </c>
      <c r="J53" s="16">
        <v>2</v>
      </c>
      <c r="K53" s="18">
        <v>0</v>
      </c>
    </row>
    <row r="54" spans="1:11" x14ac:dyDescent="0.3">
      <c r="A54" s="5" t="s">
        <v>14</v>
      </c>
      <c r="B54" s="7">
        <v>173</v>
      </c>
      <c r="C54" s="5">
        <v>43304</v>
      </c>
      <c r="D54" s="20">
        <v>30.1</v>
      </c>
      <c r="E54" s="10">
        <v>16</v>
      </c>
      <c r="F54" s="11">
        <v>17</v>
      </c>
      <c r="G54" s="12">
        <v>197.41</v>
      </c>
      <c r="H54" s="14">
        <v>4</v>
      </c>
      <c r="I54" s="18">
        <v>12</v>
      </c>
      <c r="J54" s="16">
        <v>6</v>
      </c>
      <c r="K54" s="18">
        <v>6</v>
      </c>
    </row>
    <row r="55" spans="1:11" x14ac:dyDescent="0.3">
      <c r="A55" s="5" t="s">
        <v>14</v>
      </c>
      <c r="B55" s="7">
        <v>175</v>
      </c>
      <c r="C55" s="5">
        <v>44568</v>
      </c>
      <c r="D55" s="20">
        <v>59.1</v>
      </c>
      <c r="E55" s="10">
        <v>9</v>
      </c>
      <c r="F55" s="11">
        <v>1</v>
      </c>
      <c r="G55" s="12">
        <v>130.81</v>
      </c>
      <c r="H55" s="14">
        <v>7</v>
      </c>
      <c r="I55" s="18">
        <v>2</v>
      </c>
      <c r="J55" s="16">
        <v>2</v>
      </c>
      <c r="K55" s="18">
        <v>2</v>
      </c>
    </row>
    <row r="56" spans="1:11" x14ac:dyDescent="0.3">
      <c r="A56" s="5" t="s">
        <v>14</v>
      </c>
      <c r="B56" s="7">
        <v>176</v>
      </c>
      <c r="C56" s="5">
        <v>43080</v>
      </c>
      <c r="D56" s="20">
        <v>30.3</v>
      </c>
      <c r="E56" s="10">
        <v>16</v>
      </c>
      <c r="F56" s="11">
        <v>13</v>
      </c>
      <c r="G56" s="12">
        <v>319.04000000000002</v>
      </c>
      <c r="H56" s="14">
        <v>10</v>
      </c>
      <c r="I56" s="18">
        <v>6</v>
      </c>
      <c r="J56" s="16">
        <v>10</v>
      </c>
      <c r="K56" s="18">
        <v>5</v>
      </c>
    </row>
    <row r="57" spans="1:11" x14ac:dyDescent="0.3">
      <c r="A57" s="5" t="s">
        <v>14</v>
      </c>
      <c r="B57" s="7">
        <v>181</v>
      </c>
      <c r="C57" s="5">
        <v>43963</v>
      </c>
      <c r="D57" s="20">
        <v>8.4</v>
      </c>
      <c r="E57" s="10">
        <v>19</v>
      </c>
      <c r="F57" s="11">
        <v>12</v>
      </c>
      <c r="G57" s="12">
        <v>85.56</v>
      </c>
      <c r="H57" s="14">
        <v>5</v>
      </c>
      <c r="I57" s="18">
        <v>14</v>
      </c>
      <c r="J57" s="16">
        <v>12</v>
      </c>
      <c r="K57" s="18">
        <v>4</v>
      </c>
    </row>
    <row r="58" spans="1:11" x14ac:dyDescent="0.3">
      <c r="A58" s="5" t="s">
        <v>14</v>
      </c>
      <c r="B58" s="7">
        <v>182</v>
      </c>
      <c r="C58" s="5">
        <v>44766</v>
      </c>
      <c r="D58" s="20">
        <v>43.8</v>
      </c>
      <c r="E58" s="10">
        <v>1</v>
      </c>
      <c r="F58" s="11">
        <v>265</v>
      </c>
      <c r="G58" s="12">
        <v>228.12</v>
      </c>
      <c r="H58" s="14">
        <v>1</v>
      </c>
      <c r="I58" s="18">
        <v>0</v>
      </c>
      <c r="J58" s="16">
        <v>2</v>
      </c>
      <c r="K58" s="18">
        <v>0</v>
      </c>
    </row>
    <row r="59" spans="1:11" x14ac:dyDescent="0.3">
      <c r="A59" s="5" t="s">
        <v>14</v>
      </c>
      <c r="B59" s="7">
        <v>184</v>
      </c>
      <c r="C59" s="5">
        <v>44615</v>
      </c>
      <c r="D59" s="20">
        <v>6.4</v>
      </c>
      <c r="E59" s="10">
        <v>0</v>
      </c>
      <c r="F59" s="11" t="s">
        <v>4</v>
      </c>
      <c r="G59" s="12">
        <v>0</v>
      </c>
      <c r="H59" s="14">
        <v>0</v>
      </c>
      <c r="I59" s="18">
        <v>0</v>
      </c>
      <c r="J59" s="16">
        <v>1</v>
      </c>
      <c r="K59" s="18">
        <v>0</v>
      </c>
    </row>
    <row r="60" spans="1:11" x14ac:dyDescent="0.3">
      <c r="A60" s="5" t="s">
        <v>14</v>
      </c>
      <c r="B60" s="7">
        <v>192</v>
      </c>
      <c r="C60" s="5">
        <v>43956</v>
      </c>
      <c r="D60" s="20">
        <v>31.5</v>
      </c>
      <c r="E60" s="10">
        <v>18</v>
      </c>
      <c r="F60" s="11">
        <v>13</v>
      </c>
      <c r="G60" s="12">
        <v>221.91</v>
      </c>
      <c r="H60" s="14">
        <v>10</v>
      </c>
      <c r="I60" s="18">
        <v>8</v>
      </c>
      <c r="J60" s="16">
        <v>4</v>
      </c>
      <c r="K60" s="18">
        <v>4</v>
      </c>
    </row>
    <row r="61" spans="1:11" x14ac:dyDescent="0.3">
      <c r="A61" s="5" t="s">
        <v>14</v>
      </c>
      <c r="B61" s="7">
        <v>196</v>
      </c>
      <c r="C61" s="5">
        <v>44096</v>
      </c>
      <c r="D61" s="20">
        <v>29.4</v>
      </c>
      <c r="E61" s="10">
        <v>19</v>
      </c>
      <c r="F61" s="11">
        <v>10</v>
      </c>
      <c r="G61" s="12">
        <v>50.17</v>
      </c>
      <c r="H61" s="14">
        <v>12</v>
      </c>
      <c r="I61" s="18">
        <v>7</v>
      </c>
      <c r="J61" s="16">
        <v>7</v>
      </c>
      <c r="K61" s="18">
        <v>7</v>
      </c>
    </row>
    <row r="62" spans="1:11" x14ac:dyDescent="0.3">
      <c r="A62" s="5" t="s">
        <v>14</v>
      </c>
      <c r="B62" s="7">
        <v>198</v>
      </c>
      <c r="C62" s="5">
        <v>44281</v>
      </c>
      <c r="D62" s="20">
        <v>37.299999999999997</v>
      </c>
      <c r="E62" s="10">
        <v>5</v>
      </c>
      <c r="F62" s="11">
        <v>59</v>
      </c>
      <c r="G62" s="12">
        <v>268.02999999999997</v>
      </c>
      <c r="H62" s="14">
        <v>3</v>
      </c>
      <c r="I62" s="18">
        <v>2</v>
      </c>
      <c r="J62" s="16">
        <v>2</v>
      </c>
      <c r="K62" s="18">
        <v>2</v>
      </c>
    </row>
    <row r="63" spans="1:11" x14ac:dyDescent="0.3">
      <c r="A63" s="5" t="s">
        <v>14</v>
      </c>
      <c r="B63" s="7">
        <v>199</v>
      </c>
      <c r="C63" s="5">
        <v>44531</v>
      </c>
      <c r="D63" s="20">
        <v>36.9</v>
      </c>
      <c r="E63" s="10">
        <v>13</v>
      </c>
      <c r="F63" s="11">
        <v>12</v>
      </c>
      <c r="G63" s="12">
        <v>347.21</v>
      </c>
      <c r="H63" s="14">
        <v>11</v>
      </c>
      <c r="I63" s="18">
        <v>2</v>
      </c>
      <c r="J63" s="16">
        <v>4</v>
      </c>
      <c r="K63" s="18">
        <v>2</v>
      </c>
    </row>
    <row r="64" spans="1:11" x14ac:dyDescent="0.3">
      <c r="A64" s="5" t="s">
        <v>14</v>
      </c>
      <c r="B64" s="7">
        <v>201</v>
      </c>
      <c r="C64" s="5">
        <v>43778</v>
      </c>
      <c r="D64" s="20">
        <v>32.299999999999997</v>
      </c>
      <c r="E64" s="10">
        <v>11</v>
      </c>
      <c r="F64" s="11">
        <v>13</v>
      </c>
      <c r="G64" s="12">
        <v>283.20999999999998</v>
      </c>
      <c r="H64" s="14">
        <v>7</v>
      </c>
      <c r="I64" s="18">
        <v>4</v>
      </c>
      <c r="J64" s="16">
        <v>8</v>
      </c>
      <c r="K64" s="18">
        <v>4</v>
      </c>
    </row>
    <row r="65" spans="1:11" x14ac:dyDescent="0.3">
      <c r="A65" s="5" t="s">
        <v>14</v>
      </c>
      <c r="B65" s="7">
        <v>206</v>
      </c>
      <c r="C65" s="5">
        <v>44251</v>
      </c>
      <c r="D65" s="20">
        <v>12.9</v>
      </c>
      <c r="E65" s="10">
        <v>5</v>
      </c>
      <c r="F65" s="11">
        <v>11</v>
      </c>
      <c r="G65" s="12">
        <v>287.5</v>
      </c>
      <c r="H65" s="14">
        <v>2</v>
      </c>
      <c r="I65" s="18">
        <v>3</v>
      </c>
      <c r="J65" s="16">
        <v>2</v>
      </c>
      <c r="K65" s="18">
        <v>0</v>
      </c>
    </row>
    <row r="66" spans="1:11" x14ac:dyDescent="0.3">
      <c r="A66" s="5" t="s">
        <v>14</v>
      </c>
      <c r="B66" s="7">
        <v>211</v>
      </c>
      <c r="C66" s="5">
        <v>44297</v>
      </c>
      <c r="D66" s="20">
        <v>56.7</v>
      </c>
      <c r="E66" s="10">
        <v>13</v>
      </c>
      <c r="F66" s="11">
        <v>5</v>
      </c>
      <c r="G66" s="12">
        <v>339.98</v>
      </c>
      <c r="H66" s="14">
        <v>1</v>
      </c>
      <c r="I66" s="18">
        <v>12</v>
      </c>
      <c r="J66" s="16">
        <v>10</v>
      </c>
      <c r="K66" s="18">
        <v>10</v>
      </c>
    </row>
    <row r="67" spans="1:11" x14ac:dyDescent="0.3">
      <c r="A67" s="5" t="s">
        <v>14</v>
      </c>
      <c r="B67" s="7">
        <v>216</v>
      </c>
      <c r="C67" s="5">
        <v>44754</v>
      </c>
      <c r="D67" s="20">
        <v>52.2</v>
      </c>
      <c r="E67" s="10">
        <v>2</v>
      </c>
      <c r="F67" s="11">
        <v>172</v>
      </c>
      <c r="G67" s="12">
        <v>331.49</v>
      </c>
      <c r="H67" s="14">
        <v>0</v>
      </c>
      <c r="I67" s="18">
        <v>2</v>
      </c>
      <c r="J67" s="16">
        <v>4</v>
      </c>
      <c r="K67" s="18">
        <v>2</v>
      </c>
    </row>
    <row r="68" spans="1:11" x14ac:dyDescent="0.3">
      <c r="A68" s="5" t="s">
        <v>14</v>
      </c>
      <c r="B68" s="7">
        <v>218</v>
      </c>
      <c r="C68" s="5">
        <v>43806</v>
      </c>
      <c r="D68" s="20">
        <v>28.3</v>
      </c>
      <c r="E68" s="10">
        <v>7</v>
      </c>
      <c r="F68" s="11">
        <v>14</v>
      </c>
      <c r="G68" s="12">
        <v>302.66000000000003</v>
      </c>
      <c r="H68" s="14">
        <v>7</v>
      </c>
      <c r="I68" s="18">
        <v>0</v>
      </c>
      <c r="J68" s="16">
        <v>1</v>
      </c>
      <c r="K68" s="18">
        <v>0</v>
      </c>
    </row>
    <row r="69" spans="1:11" x14ac:dyDescent="0.3">
      <c r="A69" s="5" t="s">
        <v>14</v>
      </c>
      <c r="B69" s="7">
        <v>220</v>
      </c>
      <c r="C69" s="5">
        <v>43513</v>
      </c>
      <c r="D69" s="20">
        <v>53.1</v>
      </c>
      <c r="E69" s="10">
        <v>17</v>
      </c>
      <c r="F69" s="11">
        <v>20</v>
      </c>
      <c r="G69" s="12">
        <v>338.94</v>
      </c>
      <c r="H69" s="14">
        <v>11</v>
      </c>
      <c r="I69" s="18">
        <v>6</v>
      </c>
      <c r="J69" s="16">
        <v>5</v>
      </c>
      <c r="K69" s="18">
        <v>5</v>
      </c>
    </row>
    <row r="70" spans="1:11" x14ac:dyDescent="0.3">
      <c r="A70" s="5" t="s">
        <v>14</v>
      </c>
      <c r="B70" s="7">
        <v>224</v>
      </c>
      <c r="C70" s="5">
        <v>44280</v>
      </c>
      <c r="D70" s="20">
        <v>35.4</v>
      </c>
      <c r="E70" s="10">
        <v>4</v>
      </c>
      <c r="F70" s="11">
        <v>52</v>
      </c>
      <c r="G70" s="12">
        <v>106.25</v>
      </c>
      <c r="H70" s="14">
        <v>2</v>
      </c>
      <c r="I70" s="18">
        <v>2</v>
      </c>
      <c r="J70" s="16">
        <v>2</v>
      </c>
      <c r="K70" s="18">
        <v>0</v>
      </c>
    </row>
    <row r="71" spans="1:11" x14ac:dyDescent="0.3">
      <c r="A71" s="5" t="s">
        <v>14</v>
      </c>
      <c r="B71" s="7">
        <v>232</v>
      </c>
      <c r="C71" s="5">
        <v>44344</v>
      </c>
      <c r="D71" s="20">
        <v>6.5</v>
      </c>
      <c r="E71" s="10">
        <v>16</v>
      </c>
      <c r="F71" s="11">
        <v>1</v>
      </c>
      <c r="G71" s="12">
        <v>256.77999999999997</v>
      </c>
      <c r="H71" s="14">
        <v>16</v>
      </c>
      <c r="I71" s="18">
        <v>0</v>
      </c>
      <c r="J71" s="16">
        <v>0</v>
      </c>
      <c r="K71" s="18">
        <v>0</v>
      </c>
    </row>
    <row r="72" spans="1:11" x14ac:dyDescent="0.3">
      <c r="A72" s="5" t="s">
        <v>14</v>
      </c>
      <c r="B72" s="7">
        <v>238</v>
      </c>
      <c r="C72" s="5">
        <v>43720</v>
      </c>
      <c r="D72" s="20">
        <v>55.2</v>
      </c>
      <c r="E72" s="10">
        <v>16</v>
      </c>
      <c r="F72" s="11">
        <v>5</v>
      </c>
      <c r="G72" s="12">
        <v>210.35</v>
      </c>
      <c r="H72" s="14">
        <v>8</v>
      </c>
      <c r="I72" s="18">
        <v>8</v>
      </c>
      <c r="J72" s="16">
        <v>9</v>
      </c>
      <c r="K72" s="18">
        <v>3</v>
      </c>
    </row>
    <row r="73" spans="1:11" x14ac:dyDescent="0.3">
      <c r="A73" s="5" t="s">
        <v>14</v>
      </c>
      <c r="B73" s="7">
        <v>240</v>
      </c>
      <c r="C73" s="5">
        <v>43258</v>
      </c>
      <c r="D73" s="20">
        <v>8.6</v>
      </c>
      <c r="E73" s="10">
        <v>17</v>
      </c>
      <c r="F73" s="11">
        <v>12</v>
      </c>
      <c r="G73" s="12">
        <v>289.47000000000003</v>
      </c>
      <c r="H73" s="14">
        <v>7</v>
      </c>
      <c r="I73" s="18">
        <v>10</v>
      </c>
      <c r="J73" s="16">
        <v>20</v>
      </c>
      <c r="K73" s="18">
        <v>10</v>
      </c>
    </row>
    <row r="74" spans="1:11" x14ac:dyDescent="0.3">
      <c r="A74" s="5" t="s">
        <v>14</v>
      </c>
      <c r="B74" s="7">
        <v>241</v>
      </c>
      <c r="C74" s="5">
        <v>44640</v>
      </c>
      <c r="D74" s="20">
        <v>21.4</v>
      </c>
      <c r="E74" s="10">
        <v>3</v>
      </c>
      <c r="F74" s="11">
        <v>40</v>
      </c>
      <c r="G74" s="12">
        <v>123.85</v>
      </c>
      <c r="H74" s="14">
        <v>2</v>
      </c>
      <c r="I74" s="18">
        <v>1</v>
      </c>
      <c r="J74" s="16">
        <v>1</v>
      </c>
      <c r="K74" s="18">
        <v>0</v>
      </c>
    </row>
    <row r="75" spans="1:11" x14ac:dyDescent="0.3">
      <c r="A75" s="5" t="s">
        <v>14</v>
      </c>
      <c r="B75" s="7">
        <v>243</v>
      </c>
      <c r="C75" s="5">
        <v>44218</v>
      </c>
      <c r="D75" s="20">
        <v>7.1</v>
      </c>
      <c r="E75" s="10">
        <v>11</v>
      </c>
      <c r="F75" s="11">
        <v>3</v>
      </c>
      <c r="G75" s="12">
        <v>179.21</v>
      </c>
      <c r="H75" s="14">
        <v>8</v>
      </c>
      <c r="I75" s="18">
        <v>3</v>
      </c>
      <c r="J75" s="16">
        <v>2</v>
      </c>
      <c r="K75" s="18">
        <v>1</v>
      </c>
    </row>
    <row r="76" spans="1:11" x14ac:dyDescent="0.3">
      <c r="A76" s="5" t="s">
        <v>14</v>
      </c>
      <c r="B76" s="7">
        <v>245</v>
      </c>
      <c r="C76" s="5">
        <v>44568</v>
      </c>
      <c r="D76" s="20">
        <v>48.3</v>
      </c>
      <c r="E76" s="10">
        <v>9</v>
      </c>
      <c r="F76" s="11">
        <v>9</v>
      </c>
      <c r="G76" s="12">
        <v>86.01</v>
      </c>
      <c r="H76" s="14">
        <v>9</v>
      </c>
      <c r="I76" s="18">
        <v>0</v>
      </c>
      <c r="J76" s="16">
        <v>1</v>
      </c>
      <c r="K76" s="18">
        <v>0</v>
      </c>
    </row>
    <row r="77" spans="1:11" x14ac:dyDescent="0.3">
      <c r="A77" s="5" t="s">
        <v>14</v>
      </c>
      <c r="B77" s="7">
        <v>254</v>
      </c>
      <c r="C77" s="5">
        <v>44352</v>
      </c>
      <c r="D77" s="20">
        <v>40.200000000000003</v>
      </c>
      <c r="E77" s="10">
        <v>4</v>
      </c>
      <c r="F77" s="11">
        <v>56</v>
      </c>
      <c r="G77" s="12">
        <v>363.57</v>
      </c>
      <c r="H77" s="14">
        <v>0</v>
      </c>
      <c r="I77" s="18">
        <v>4</v>
      </c>
      <c r="J77" s="16">
        <v>3</v>
      </c>
      <c r="K77" s="18">
        <v>3</v>
      </c>
    </row>
    <row r="78" spans="1:11" x14ac:dyDescent="0.3">
      <c r="A78" s="5" t="s">
        <v>14</v>
      </c>
      <c r="B78" s="7">
        <v>257</v>
      </c>
      <c r="C78" s="5">
        <v>42921</v>
      </c>
      <c r="D78" s="20">
        <v>21.6</v>
      </c>
      <c r="E78" s="10">
        <v>15</v>
      </c>
      <c r="F78" s="11">
        <v>15</v>
      </c>
      <c r="G78" s="12">
        <v>63.58</v>
      </c>
      <c r="H78" s="14">
        <v>14</v>
      </c>
      <c r="I78" s="18">
        <v>1</v>
      </c>
      <c r="J78" s="16">
        <v>2</v>
      </c>
      <c r="K78" s="18">
        <v>1</v>
      </c>
    </row>
    <row r="79" spans="1:11" x14ac:dyDescent="0.3">
      <c r="A79" s="5" t="s">
        <v>14</v>
      </c>
      <c r="B79" s="7">
        <v>264</v>
      </c>
      <c r="C79" s="5">
        <v>44274</v>
      </c>
      <c r="D79" s="20">
        <v>34.6</v>
      </c>
      <c r="E79" s="10">
        <v>6</v>
      </c>
      <c r="F79" s="11">
        <v>21</v>
      </c>
      <c r="G79" s="12">
        <v>198.96</v>
      </c>
      <c r="H79" s="14">
        <v>6</v>
      </c>
      <c r="I79" s="18">
        <v>0</v>
      </c>
      <c r="J79" s="16">
        <v>2</v>
      </c>
      <c r="K79" s="18">
        <v>0</v>
      </c>
    </row>
    <row r="80" spans="1:11" x14ac:dyDescent="0.3">
      <c r="A80" s="5" t="s">
        <v>14</v>
      </c>
      <c r="B80" s="7">
        <v>265</v>
      </c>
      <c r="C80" s="5">
        <v>42936</v>
      </c>
      <c r="D80" s="20">
        <v>45.8</v>
      </c>
      <c r="E80" s="10">
        <v>16</v>
      </c>
      <c r="F80" s="11">
        <v>8</v>
      </c>
      <c r="G80" s="12">
        <v>380.16</v>
      </c>
      <c r="H80" s="14">
        <v>3</v>
      </c>
      <c r="I80" s="18">
        <v>13</v>
      </c>
      <c r="J80" s="16">
        <v>9</v>
      </c>
      <c r="K80" s="18">
        <v>3</v>
      </c>
    </row>
    <row r="81" spans="1:11" x14ac:dyDescent="0.3">
      <c r="A81" s="5" t="s">
        <v>14</v>
      </c>
      <c r="B81" s="7">
        <v>269</v>
      </c>
      <c r="C81" s="5">
        <v>44523</v>
      </c>
      <c r="D81" s="20">
        <v>46.5</v>
      </c>
      <c r="E81" s="10">
        <v>3</v>
      </c>
      <c r="F81" s="11">
        <v>77</v>
      </c>
      <c r="G81" s="12">
        <v>228.92</v>
      </c>
      <c r="H81" s="14">
        <v>0</v>
      </c>
      <c r="I81" s="18">
        <v>3</v>
      </c>
      <c r="J81" s="16">
        <v>2</v>
      </c>
      <c r="K81" s="18">
        <v>1</v>
      </c>
    </row>
    <row r="82" spans="1:11" x14ac:dyDescent="0.3">
      <c r="A82" s="5" t="s">
        <v>14</v>
      </c>
      <c r="B82" s="7">
        <v>270</v>
      </c>
      <c r="C82" s="5">
        <v>44388</v>
      </c>
      <c r="D82" s="20">
        <v>10.7</v>
      </c>
      <c r="E82" s="10">
        <v>4</v>
      </c>
      <c r="F82" s="11">
        <v>7</v>
      </c>
      <c r="G82" s="12">
        <v>176.68</v>
      </c>
      <c r="H82" s="14">
        <v>0</v>
      </c>
      <c r="I82" s="18">
        <v>4</v>
      </c>
      <c r="J82" s="16">
        <v>4</v>
      </c>
      <c r="K82" s="18">
        <v>2</v>
      </c>
    </row>
    <row r="83" spans="1:11" x14ac:dyDescent="0.3">
      <c r="A83" s="5" t="s">
        <v>14</v>
      </c>
      <c r="B83" s="7">
        <v>271</v>
      </c>
      <c r="C83" s="5">
        <v>43338</v>
      </c>
      <c r="D83" s="20">
        <v>48.5</v>
      </c>
      <c r="E83" s="10">
        <v>11</v>
      </c>
      <c r="F83" s="11">
        <v>2</v>
      </c>
      <c r="G83" s="12">
        <v>250.04</v>
      </c>
      <c r="H83" s="14">
        <v>4</v>
      </c>
      <c r="I83" s="18">
        <v>7</v>
      </c>
      <c r="J83" s="16">
        <v>8</v>
      </c>
      <c r="K83" s="18">
        <v>4</v>
      </c>
    </row>
    <row r="84" spans="1:11" x14ac:dyDescent="0.3">
      <c r="A84" s="5" t="s">
        <v>14</v>
      </c>
      <c r="B84" s="7">
        <v>272</v>
      </c>
      <c r="C84" s="5">
        <v>44625</v>
      </c>
      <c r="D84" s="20">
        <v>55.3</v>
      </c>
      <c r="E84" s="10">
        <v>3</v>
      </c>
      <c r="F84" s="11">
        <v>42</v>
      </c>
      <c r="G84" s="12">
        <v>142.1</v>
      </c>
      <c r="H84" s="14">
        <v>3</v>
      </c>
      <c r="I84" s="18">
        <v>0</v>
      </c>
      <c r="J84" s="16">
        <v>1</v>
      </c>
      <c r="K84" s="18">
        <v>0</v>
      </c>
    </row>
    <row r="85" spans="1:11" x14ac:dyDescent="0.3">
      <c r="A85" s="5" t="s">
        <v>14</v>
      </c>
      <c r="B85" s="7">
        <v>274</v>
      </c>
      <c r="C85" s="5">
        <v>43488</v>
      </c>
      <c r="D85" s="20">
        <v>45.4</v>
      </c>
      <c r="E85" s="10">
        <v>18</v>
      </c>
      <c r="F85" s="11">
        <v>4</v>
      </c>
      <c r="G85" s="12">
        <v>158.03</v>
      </c>
      <c r="H85" s="14">
        <v>13</v>
      </c>
      <c r="I85" s="18">
        <v>5</v>
      </c>
      <c r="J85" s="16">
        <v>4</v>
      </c>
      <c r="K85" s="18">
        <v>4</v>
      </c>
    </row>
    <row r="86" spans="1:11" x14ac:dyDescent="0.3">
      <c r="A86" s="5" t="s">
        <v>14</v>
      </c>
      <c r="B86" s="7">
        <v>277</v>
      </c>
      <c r="C86" s="5">
        <v>44052</v>
      </c>
      <c r="D86" s="20">
        <v>51</v>
      </c>
      <c r="E86" s="10">
        <v>6</v>
      </c>
      <c r="F86" s="11">
        <v>37</v>
      </c>
      <c r="G86" s="12">
        <v>289.83999999999997</v>
      </c>
      <c r="H86" s="14">
        <v>4</v>
      </c>
      <c r="I86" s="18">
        <v>2</v>
      </c>
      <c r="J86" s="16">
        <v>6</v>
      </c>
      <c r="K86" s="18">
        <v>2</v>
      </c>
    </row>
    <row r="87" spans="1:11" x14ac:dyDescent="0.3">
      <c r="A87" s="5" t="s">
        <v>14</v>
      </c>
      <c r="B87" s="7">
        <v>285</v>
      </c>
      <c r="C87" s="5">
        <v>42354</v>
      </c>
      <c r="D87" s="20">
        <v>19.600000000000001</v>
      </c>
      <c r="E87" s="10">
        <v>18</v>
      </c>
      <c r="F87" s="11">
        <v>7</v>
      </c>
      <c r="G87" s="12">
        <v>277.60000000000002</v>
      </c>
      <c r="H87" s="14">
        <v>7</v>
      </c>
      <c r="I87" s="18">
        <v>11</v>
      </c>
      <c r="J87" s="16">
        <v>7</v>
      </c>
      <c r="K87" s="18">
        <v>7</v>
      </c>
    </row>
    <row r="88" spans="1:11" x14ac:dyDescent="0.3">
      <c r="A88" s="5" t="s">
        <v>14</v>
      </c>
      <c r="B88" s="7">
        <v>291</v>
      </c>
      <c r="C88" s="5">
        <v>44328</v>
      </c>
      <c r="D88" s="20">
        <v>17.7</v>
      </c>
      <c r="E88" s="10">
        <v>8</v>
      </c>
      <c r="F88" s="11">
        <v>39</v>
      </c>
      <c r="G88" s="12">
        <v>364.98</v>
      </c>
      <c r="H88" s="14">
        <v>5</v>
      </c>
      <c r="I88" s="18">
        <v>3</v>
      </c>
      <c r="J88" s="16">
        <v>0</v>
      </c>
      <c r="K88" s="18">
        <v>0</v>
      </c>
    </row>
    <row r="89" spans="1:11" x14ac:dyDescent="0.3">
      <c r="A89" s="5" t="s">
        <v>14</v>
      </c>
      <c r="B89" s="7">
        <v>294</v>
      </c>
      <c r="C89" s="5">
        <v>42804</v>
      </c>
      <c r="D89" s="20">
        <v>19.100000000000001</v>
      </c>
      <c r="E89" s="10">
        <v>19</v>
      </c>
      <c r="F89" s="11">
        <v>11</v>
      </c>
      <c r="G89" s="12">
        <v>292.73</v>
      </c>
      <c r="H89" s="14">
        <v>13</v>
      </c>
      <c r="I89" s="18">
        <v>6</v>
      </c>
      <c r="J89" s="16">
        <v>2</v>
      </c>
      <c r="K89" s="18">
        <v>0</v>
      </c>
    </row>
    <row r="90" spans="1:11" x14ac:dyDescent="0.3">
      <c r="A90" s="5" t="s">
        <v>14</v>
      </c>
      <c r="B90" s="7">
        <v>297</v>
      </c>
      <c r="C90" s="5">
        <v>44124</v>
      </c>
      <c r="D90" s="20">
        <v>50.3</v>
      </c>
      <c r="E90" s="10">
        <v>6</v>
      </c>
      <c r="F90" s="11">
        <v>0</v>
      </c>
      <c r="G90" s="12">
        <v>283.73</v>
      </c>
      <c r="H90" s="14">
        <v>3</v>
      </c>
      <c r="I90" s="18">
        <v>3</v>
      </c>
      <c r="J90" s="16">
        <v>6</v>
      </c>
      <c r="K90" s="18">
        <v>2</v>
      </c>
    </row>
    <row r="91" spans="1:11" x14ac:dyDescent="0.3">
      <c r="A91" s="5" t="s">
        <v>14</v>
      </c>
      <c r="B91" s="7">
        <v>303</v>
      </c>
      <c r="C91" s="5">
        <v>43688</v>
      </c>
      <c r="D91" s="20">
        <v>32.200000000000003</v>
      </c>
      <c r="E91" s="10">
        <v>16</v>
      </c>
      <c r="F91" s="11">
        <v>1</v>
      </c>
      <c r="G91" s="12">
        <v>378.66</v>
      </c>
      <c r="H91" s="14">
        <v>12</v>
      </c>
      <c r="I91" s="18">
        <v>4</v>
      </c>
      <c r="J91" s="16">
        <v>0</v>
      </c>
      <c r="K91" s="18">
        <v>0</v>
      </c>
    </row>
    <row r="92" spans="1:11" x14ac:dyDescent="0.3">
      <c r="A92" s="5" t="s">
        <v>14</v>
      </c>
      <c r="B92" s="7">
        <v>308</v>
      </c>
      <c r="C92" s="5">
        <v>43326</v>
      </c>
      <c r="D92" s="20">
        <v>59.9</v>
      </c>
      <c r="E92" s="10">
        <v>15</v>
      </c>
      <c r="F92" s="11">
        <v>9</v>
      </c>
      <c r="G92" s="12">
        <v>282.69</v>
      </c>
      <c r="H92" s="14">
        <v>14</v>
      </c>
      <c r="I92" s="18">
        <v>1</v>
      </c>
      <c r="J92" s="16">
        <v>0</v>
      </c>
      <c r="K92" s="18">
        <v>0</v>
      </c>
    </row>
    <row r="93" spans="1:11" x14ac:dyDescent="0.3">
      <c r="A93" s="5" t="s">
        <v>14</v>
      </c>
      <c r="B93" s="7">
        <v>311</v>
      </c>
      <c r="C93" s="5">
        <v>44464</v>
      </c>
      <c r="D93" s="20">
        <v>61.3</v>
      </c>
      <c r="E93" s="10">
        <v>0</v>
      </c>
      <c r="F93" s="11" t="s">
        <v>4</v>
      </c>
      <c r="G93" s="12">
        <v>0</v>
      </c>
      <c r="H93" s="14">
        <v>0</v>
      </c>
      <c r="I93" s="18">
        <v>0</v>
      </c>
      <c r="J93" s="16">
        <v>2</v>
      </c>
      <c r="K93" s="18">
        <v>0</v>
      </c>
    </row>
    <row r="94" spans="1:11" x14ac:dyDescent="0.3">
      <c r="A94" s="5" t="s">
        <v>14</v>
      </c>
      <c r="B94" s="7">
        <v>312</v>
      </c>
      <c r="C94" s="5">
        <v>43884</v>
      </c>
      <c r="D94" s="20">
        <v>58.7</v>
      </c>
      <c r="E94" s="10">
        <v>18</v>
      </c>
      <c r="F94" s="11">
        <v>3</v>
      </c>
      <c r="G94" s="12">
        <v>107.88</v>
      </c>
      <c r="H94" s="14">
        <v>3</v>
      </c>
      <c r="I94" s="18">
        <v>15</v>
      </c>
      <c r="J94" s="16">
        <v>2</v>
      </c>
      <c r="K94" s="18">
        <v>1</v>
      </c>
    </row>
    <row r="95" spans="1:11" x14ac:dyDescent="0.3">
      <c r="A95" s="5" t="s">
        <v>14</v>
      </c>
      <c r="B95" s="7">
        <v>313</v>
      </c>
      <c r="C95" s="5">
        <v>43386</v>
      </c>
      <c r="D95" s="20">
        <v>50.7</v>
      </c>
      <c r="E95" s="10">
        <v>10</v>
      </c>
      <c r="F95" s="11">
        <v>31</v>
      </c>
      <c r="G95" s="12">
        <v>268.13</v>
      </c>
      <c r="H95" s="14">
        <v>7</v>
      </c>
      <c r="I95" s="18">
        <v>3</v>
      </c>
      <c r="J95" s="16">
        <v>6</v>
      </c>
      <c r="K95" s="18">
        <v>3</v>
      </c>
    </row>
    <row r="96" spans="1:11" x14ac:dyDescent="0.3">
      <c r="A96" s="5" t="s">
        <v>14</v>
      </c>
      <c r="B96" s="7">
        <v>318</v>
      </c>
      <c r="C96" s="5">
        <v>44616</v>
      </c>
      <c r="D96" s="20">
        <v>22.8</v>
      </c>
      <c r="E96" s="10">
        <v>8</v>
      </c>
      <c r="F96" s="11">
        <v>1</v>
      </c>
      <c r="G96" s="12">
        <v>82.18</v>
      </c>
      <c r="H96" s="14">
        <v>8</v>
      </c>
      <c r="I96" s="18">
        <v>0</v>
      </c>
      <c r="J96" s="16">
        <v>1</v>
      </c>
      <c r="K96" s="18">
        <v>0</v>
      </c>
    </row>
    <row r="97" spans="1:11" x14ac:dyDescent="0.3">
      <c r="A97" s="5" t="s">
        <v>14</v>
      </c>
      <c r="B97" s="7">
        <v>319</v>
      </c>
      <c r="C97" s="5">
        <v>44247</v>
      </c>
      <c r="D97" s="20">
        <v>24.7</v>
      </c>
      <c r="E97" s="10">
        <v>7</v>
      </c>
      <c r="F97" s="11">
        <v>48</v>
      </c>
      <c r="G97" s="12">
        <v>360.14</v>
      </c>
      <c r="H97" s="14">
        <v>6</v>
      </c>
      <c r="I97" s="18">
        <v>1</v>
      </c>
      <c r="J97" s="16">
        <v>0</v>
      </c>
      <c r="K97" s="18">
        <v>0</v>
      </c>
    </row>
    <row r="98" spans="1:11" x14ac:dyDescent="0.3">
      <c r="A98" s="5" t="s">
        <v>14</v>
      </c>
      <c r="B98" s="7">
        <v>323</v>
      </c>
      <c r="C98" s="5">
        <v>42696</v>
      </c>
      <c r="D98" s="20">
        <v>21.3</v>
      </c>
      <c r="E98" s="10">
        <v>18</v>
      </c>
      <c r="F98" s="11">
        <v>4</v>
      </c>
      <c r="G98" s="12">
        <v>51.68</v>
      </c>
      <c r="H98" s="14">
        <v>5</v>
      </c>
      <c r="I98" s="18">
        <v>13</v>
      </c>
      <c r="J98" s="16">
        <v>12</v>
      </c>
      <c r="K98" s="18">
        <v>4</v>
      </c>
    </row>
    <row r="99" spans="1:11" x14ac:dyDescent="0.3">
      <c r="A99" s="5" t="s">
        <v>14</v>
      </c>
      <c r="B99" s="7">
        <v>327</v>
      </c>
      <c r="C99" s="5">
        <v>43888</v>
      </c>
      <c r="D99" s="20">
        <v>39.1</v>
      </c>
      <c r="E99" s="10">
        <v>11</v>
      </c>
      <c r="F99" s="11">
        <v>5</v>
      </c>
      <c r="G99" s="12">
        <v>123.97</v>
      </c>
      <c r="H99" s="14">
        <v>8</v>
      </c>
      <c r="I99" s="18">
        <v>3</v>
      </c>
      <c r="J99" s="16">
        <v>0</v>
      </c>
      <c r="K99" s="18">
        <v>0</v>
      </c>
    </row>
    <row r="100" spans="1:11" x14ac:dyDescent="0.3">
      <c r="A100" s="5" t="s">
        <v>14</v>
      </c>
      <c r="B100" s="7">
        <v>330</v>
      </c>
      <c r="C100" s="5">
        <v>43812</v>
      </c>
      <c r="D100" s="20">
        <v>23.8</v>
      </c>
      <c r="E100" s="10">
        <v>18</v>
      </c>
      <c r="F100" s="11">
        <v>2</v>
      </c>
      <c r="G100" s="12">
        <v>241.97</v>
      </c>
      <c r="H100" s="14">
        <v>4</v>
      </c>
      <c r="I100" s="18">
        <v>14</v>
      </c>
      <c r="J100" s="16">
        <v>18</v>
      </c>
      <c r="K100" s="18">
        <v>9</v>
      </c>
    </row>
    <row r="101" spans="1:11" x14ac:dyDescent="0.3">
      <c r="A101" s="5" t="s">
        <v>14</v>
      </c>
      <c r="B101" s="7">
        <v>332</v>
      </c>
      <c r="C101" s="5">
        <v>44278</v>
      </c>
      <c r="D101" s="20">
        <v>56.7</v>
      </c>
      <c r="E101" s="10">
        <v>17</v>
      </c>
      <c r="F101" s="11">
        <v>15</v>
      </c>
      <c r="G101" s="12">
        <v>164.21</v>
      </c>
      <c r="H101" s="14">
        <v>11</v>
      </c>
      <c r="I101" s="18">
        <v>6</v>
      </c>
      <c r="J101" s="16">
        <v>4</v>
      </c>
      <c r="K101" s="18">
        <v>4</v>
      </c>
    </row>
    <row r="102" spans="1:11" x14ac:dyDescent="0.3">
      <c r="A102" s="5" t="s">
        <v>14</v>
      </c>
      <c r="B102" s="7">
        <v>334</v>
      </c>
      <c r="C102" s="5">
        <v>44226</v>
      </c>
      <c r="D102" s="20">
        <v>11.9</v>
      </c>
      <c r="E102" s="10">
        <v>9</v>
      </c>
      <c r="F102" s="11">
        <v>4</v>
      </c>
      <c r="G102" s="12">
        <v>244.36</v>
      </c>
      <c r="H102" s="14">
        <v>8</v>
      </c>
      <c r="I102" s="18">
        <v>1</v>
      </c>
      <c r="J102" s="16">
        <v>0</v>
      </c>
      <c r="K102" s="18">
        <v>0</v>
      </c>
    </row>
    <row r="103" spans="1:11" x14ac:dyDescent="0.3">
      <c r="A103" s="5" t="s">
        <v>14</v>
      </c>
      <c r="B103" s="7">
        <v>337</v>
      </c>
      <c r="C103" s="5">
        <v>43239</v>
      </c>
      <c r="D103" s="20">
        <v>34.9</v>
      </c>
      <c r="E103" s="10">
        <v>11</v>
      </c>
      <c r="F103" s="11">
        <v>5</v>
      </c>
      <c r="G103" s="12">
        <v>63.01</v>
      </c>
      <c r="H103" s="14">
        <v>3</v>
      </c>
      <c r="I103" s="18">
        <v>8</v>
      </c>
      <c r="J103" s="16">
        <v>6</v>
      </c>
      <c r="K103" s="18">
        <v>2</v>
      </c>
    </row>
    <row r="104" spans="1:11" x14ac:dyDescent="0.3">
      <c r="A104" s="5" t="s">
        <v>14</v>
      </c>
      <c r="B104" s="7">
        <v>341</v>
      </c>
      <c r="C104" s="5">
        <v>43431</v>
      </c>
      <c r="D104" s="20">
        <v>52.8</v>
      </c>
      <c r="E104" s="10">
        <v>19</v>
      </c>
      <c r="F104" s="11">
        <v>3</v>
      </c>
      <c r="G104" s="12">
        <v>329.96</v>
      </c>
      <c r="H104" s="14">
        <v>8</v>
      </c>
      <c r="I104" s="18">
        <v>11</v>
      </c>
      <c r="J104" s="16">
        <v>5</v>
      </c>
      <c r="K104" s="18">
        <v>5</v>
      </c>
    </row>
    <row r="105" spans="1:11" x14ac:dyDescent="0.3">
      <c r="A105" s="5" t="s">
        <v>14</v>
      </c>
      <c r="B105" s="7">
        <v>343</v>
      </c>
      <c r="C105" s="5">
        <v>43680</v>
      </c>
      <c r="D105" s="20">
        <v>5.5</v>
      </c>
      <c r="E105" s="10">
        <v>8</v>
      </c>
      <c r="F105" s="11">
        <v>42</v>
      </c>
      <c r="G105" s="12">
        <v>338.67</v>
      </c>
      <c r="H105" s="14">
        <v>4</v>
      </c>
      <c r="I105" s="18">
        <v>4</v>
      </c>
      <c r="J105" s="16">
        <v>0</v>
      </c>
      <c r="K105" s="18">
        <v>0</v>
      </c>
    </row>
    <row r="106" spans="1:11" x14ac:dyDescent="0.3">
      <c r="A106" s="5" t="s">
        <v>14</v>
      </c>
      <c r="B106" s="7">
        <v>347</v>
      </c>
      <c r="C106" s="5">
        <v>43968</v>
      </c>
      <c r="D106" s="20">
        <v>36.6</v>
      </c>
      <c r="E106" s="10">
        <v>8</v>
      </c>
      <c r="F106" s="11">
        <v>39</v>
      </c>
      <c r="G106" s="12">
        <v>241.13</v>
      </c>
      <c r="H106" s="14">
        <v>6</v>
      </c>
      <c r="I106" s="18">
        <v>2</v>
      </c>
      <c r="J106" s="16">
        <v>2</v>
      </c>
      <c r="K106" s="18">
        <v>1</v>
      </c>
    </row>
    <row r="107" spans="1:11" x14ac:dyDescent="0.3">
      <c r="A107" s="5" t="s">
        <v>14</v>
      </c>
      <c r="B107" s="7">
        <v>351</v>
      </c>
      <c r="C107" s="5">
        <v>44516</v>
      </c>
      <c r="D107" s="20">
        <v>22.6</v>
      </c>
      <c r="E107" s="10">
        <v>5</v>
      </c>
      <c r="F107" s="11">
        <v>63</v>
      </c>
      <c r="G107" s="12">
        <v>312.79000000000002</v>
      </c>
      <c r="H107" s="14">
        <v>2</v>
      </c>
      <c r="I107" s="18">
        <v>3</v>
      </c>
      <c r="J107" s="16">
        <v>4</v>
      </c>
      <c r="K107" s="18">
        <v>2</v>
      </c>
    </row>
    <row r="108" spans="1:11" x14ac:dyDescent="0.3">
      <c r="A108" s="5" t="s">
        <v>14</v>
      </c>
      <c r="B108" s="7">
        <v>353</v>
      </c>
      <c r="C108" s="5">
        <v>44692</v>
      </c>
      <c r="D108" s="20">
        <v>5.7</v>
      </c>
      <c r="E108" s="10">
        <v>2</v>
      </c>
      <c r="F108" s="11">
        <v>164</v>
      </c>
      <c r="G108" s="12">
        <v>74.73</v>
      </c>
      <c r="H108" s="14">
        <v>1</v>
      </c>
      <c r="I108" s="18">
        <v>1</v>
      </c>
      <c r="J108" s="16">
        <v>3</v>
      </c>
      <c r="K108" s="18">
        <v>1</v>
      </c>
    </row>
    <row r="109" spans="1:11" x14ac:dyDescent="0.3">
      <c r="A109" s="5" t="s">
        <v>14</v>
      </c>
      <c r="B109" s="7">
        <v>355</v>
      </c>
      <c r="C109" s="5">
        <v>44295</v>
      </c>
      <c r="D109" s="20">
        <v>27.5</v>
      </c>
      <c r="E109" s="10">
        <v>11</v>
      </c>
      <c r="F109" s="11">
        <v>27</v>
      </c>
      <c r="G109" s="12">
        <v>84.78</v>
      </c>
      <c r="H109" s="14">
        <v>1</v>
      </c>
      <c r="I109" s="18">
        <v>10</v>
      </c>
      <c r="J109" s="16">
        <v>3</v>
      </c>
      <c r="K109" s="18">
        <v>1</v>
      </c>
    </row>
    <row r="110" spans="1:11" x14ac:dyDescent="0.3">
      <c r="A110" s="5" t="s">
        <v>14</v>
      </c>
      <c r="B110" s="7">
        <v>359</v>
      </c>
      <c r="C110" s="5">
        <v>44592</v>
      </c>
      <c r="D110" s="20">
        <v>55</v>
      </c>
      <c r="E110" s="10">
        <v>12</v>
      </c>
      <c r="F110" s="11">
        <v>3</v>
      </c>
      <c r="G110" s="12">
        <v>64.319999999999993</v>
      </c>
      <c r="H110" s="14">
        <v>8</v>
      </c>
      <c r="I110" s="18">
        <v>4</v>
      </c>
      <c r="J110" s="16">
        <v>2</v>
      </c>
      <c r="K110" s="18">
        <v>2</v>
      </c>
    </row>
    <row r="111" spans="1:11" x14ac:dyDescent="0.3">
      <c r="A111" s="5" t="s">
        <v>14</v>
      </c>
      <c r="B111" s="7">
        <v>363</v>
      </c>
      <c r="C111" s="5">
        <v>44011</v>
      </c>
      <c r="D111" s="20">
        <v>22.9</v>
      </c>
      <c r="E111" s="10">
        <v>13</v>
      </c>
      <c r="F111" s="11">
        <v>15</v>
      </c>
      <c r="G111" s="12">
        <v>50.41</v>
      </c>
      <c r="H111" s="14">
        <v>7</v>
      </c>
      <c r="I111" s="18">
        <v>6</v>
      </c>
      <c r="J111" s="16">
        <v>6</v>
      </c>
      <c r="K111" s="18">
        <v>6</v>
      </c>
    </row>
    <row r="112" spans="1:11" x14ac:dyDescent="0.3">
      <c r="A112" s="5" t="s">
        <v>14</v>
      </c>
      <c r="B112" s="7">
        <v>366</v>
      </c>
      <c r="C112" s="5">
        <v>43288</v>
      </c>
      <c r="D112" s="20">
        <v>12.7</v>
      </c>
      <c r="E112" s="10">
        <v>14</v>
      </c>
      <c r="F112" s="11">
        <v>5</v>
      </c>
      <c r="G112" s="12">
        <v>140.72999999999999</v>
      </c>
      <c r="H112" s="14">
        <v>12</v>
      </c>
      <c r="I112" s="18">
        <v>2</v>
      </c>
      <c r="J112" s="16">
        <v>2</v>
      </c>
      <c r="K112" s="18">
        <v>0</v>
      </c>
    </row>
    <row r="113" spans="1:11" x14ac:dyDescent="0.3">
      <c r="A113" s="5" t="s">
        <v>14</v>
      </c>
      <c r="B113" s="7">
        <v>367</v>
      </c>
      <c r="C113" s="5">
        <v>44715</v>
      </c>
      <c r="D113" s="20">
        <v>21.3</v>
      </c>
      <c r="E113" s="10">
        <v>3</v>
      </c>
      <c r="F113" s="11">
        <v>22</v>
      </c>
      <c r="G113" s="12">
        <v>247.8</v>
      </c>
      <c r="H113" s="14">
        <v>0</v>
      </c>
      <c r="I113" s="18">
        <v>3</v>
      </c>
      <c r="J113" s="16">
        <v>6</v>
      </c>
      <c r="K113" s="18">
        <v>3</v>
      </c>
    </row>
    <row r="114" spans="1:11" x14ac:dyDescent="0.3">
      <c r="A114" s="5" t="s">
        <v>14</v>
      </c>
      <c r="B114" s="7">
        <v>369</v>
      </c>
      <c r="C114" s="5">
        <v>44504</v>
      </c>
      <c r="D114" s="20">
        <v>24.3</v>
      </c>
      <c r="E114" s="10">
        <v>0</v>
      </c>
      <c r="F114" s="11" t="s">
        <v>4</v>
      </c>
      <c r="G114" s="12">
        <v>0</v>
      </c>
      <c r="H114" s="14">
        <v>0</v>
      </c>
      <c r="I114" s="18">
        <v>0</v>
      </c>
      <c r="J114" s="16">
        <v>2</v>
      </c>
      <c r="K114" s="18">
        <v>0</v>
      </c>
    </row>
    <row r="115" spans="1:11" x14ac:dyDescent="0.3">
      <c r="A115" s="5" t="s">
        <v>14</v>
      </c>
      <c r="B115" s="7">
        <v>370</v>
      </c>
      <c r="C115" s="5">
        <v>44328</v>
      </c>
      <c r="D115" s="20">
        <v>10.7</v>
      </c>
      <c r="E115" s="10">
        <v>16</v>
      </c>
      <c r="F115" s="11">
        <v>18</v>
      </c>
      <c r="G115" s="12">
        <v>171.8</v>
      </c>
      <c r="H115" s="14">
        <v>8</v>
      </c>
      <c r="I115" s="18">
        <v>8</v>
      </c>
      <c r="J115" s="16">
        <v>8</v>
      </c>
      <c r="K115" s="18">
        <v>4</v>
      </c>
    </row>
    <row r="116" spans="1:11" x14ac:dyDescent="0.3">
      <c r="A116" s="5" t="s">
        <v>14</v>
      </c>
      <c r="B116" s="7">
        <v>372</v>
      </c>
      <c r="C116" s="5">
        <v>43659</v>
      </c>
      <c r="D116" s="20">
        <v>58.9</v>
      </c>
      <c r="E116" s="10">
        <v>9</v>
      </c>
      <c r="F116" s="11">
        <v>9</v>
      </c>
      <c r="G116" s="12">
        <v>314.2</v>
      </c>
      <c r="H116" s="14">
        <v>6</v>
      </c>
      <c r="I116" s="18">
        <v>3</v>
      </c>
      <c r="J116" s="16">
        <v>3</v>
      </c>
      <c r="K116" s="18">
        <v>1</v>
      </c>
    </row>
    <row r="117" spans="1:11" x14ac:dyDescent="0.3">
      <c r="A117" s="5" t="s">
        <v>14</v>
      </c>
      <c r="B117" s="7">
        <v>374</v>
      </c>
      <c r="C117" s="5">
        <v>42493</v>
      </c>
      <c r="D117" s="20">
        <v>29.6</v>
      </c>
      <c r="E117" s="10">
        <v>17</v>
      </c>
      <c r="F117" s="11">
        <v>9</v>
      </c>
      <c r="G117" s="12">
        <v>153.85</v>
      </c>
      <c r="H117" s="14">
        <v>4</v>
      </c>
      <c r="I117" s="18">
        <v>13</v>
      </c>
      <c r="J117" s="16">
        <v>39</v>
      </c>
      <c r="K117" s="18">
        <v>13</v>
      </c>
    </row>
    <row r="118" spans="1:11" x14ac:dyDescent="0.3">
      <c r="A118" s="5" t="s">
        <v>14</v>
      </c>
      <c r="B118" s="7">
        <v>377</v>
      </c>
      <c r="C118" s="5">
        <v>44312</v>
      </c>
      <c r="D118" s="20">
        <v>28</v>
      </c>
      <c r="E118" s="10">
        <v>4</v>
      </c>
      <c r="F118" s="11">
        <v>41</v>
      </c>
      <c r="G118" s="12">
        <v>124.94</v>
      </c>
      <c r="H118" s="14">
        <v>0</v>
      </c>
      <c r="I118" s="18">
        <v>4</v>
      </c>
      <c r="J118" s="16">
        <v>6</v>
      </c>
      <c r="K118" s="18">
        <v>2</v>
      </c>
    </row>
    <row r="119" spans="1:11" x14ac:dyDescent="0.3">
      <c r="A119" s="5" t="s">
        <v>14</v>
      </c>
      <c r="B119" s="7">
        <v>378</v>
      </c>
      <c r="C119" s="5">
        <v>43946</v>
      </c>
      <c r="D119" s="20">
        <v>55.7</v>
      </c>
      <c r="E119" s="10">
        <v>10</v>
      </c>
      <c r="F119" s="11">
        <v>23</v>
      </c>
      <c r="G119" s="12">
        <v>44.7</v>
      </c>
      <c r="H119" s="14">
        <v>5</v>
      </c>
      <c r="I119" s="18">
        <v>5</v>
      </c>
      <c r="J119" s="16">
        <v>4</v>
      </c>
      <c r="K119" s="18">
        <v>4</v>
      </c>
    </row>
    <row r="120" spans="1:11" x14ac:dyDescent="0.3">
      <c r="A120" s="5" t="s">
        <v>14</v>
      </c>
      <c r="B120" s="7">
        <v>379</v>
      </c>
      <c r="C120" s="5">
        <v>44266</v>
      </c>
      <c r="D120" s="20">
        <v>50.1</v>
      </c>
      <c r="E120" s="10">
        <v>10</v>
      </c>
      <c r="F120" s="11">
        <v>11</v>
      </c>
      <c r="G120" s="12">
        <v>95.6</v>
      </c>
      <c r="H120" s="14">
        <v>9</v>
      </c>
      <c r="I120" s="18">
        <v>1</v>
      </c>
      <c r="J120" s="16">
        <v>2</v>
      </c>
      <c r="K120" s="18">
        <v>0</v>
      </c>
    </row>
    <row r="121" spans="1:11" x14ac:dyDescent="0.3">
      <c r="A121" s="5" t="s">
        <v>14</v>
      </c>
      <c r="B121" s="7">
        <v>380</v>
      </c>
      <c r="C121" s="5">
        <v>42493</v>
      </c>
      <c r="D121" s="20">
        <v>21.3</v>
      </c>
      <c r="E121" s="10">
        <v>17</v>
      </c>
      <c r="F121" s="11">
        <v>13</v>
      </c>
      <c r="G121" s="12">
        <v>200.8</v>
      </c>
      <c r="H121" s="14">
        <v>16</v>
      </c>
      <c r="I121" s="18">
        <v>1</v>
      </c>
      <c r="J121" s="16">
        <v>3</v>
      </c>
      <c r="K121" s="18">
        <v>1</v>
      </c>
    </row>
    <row r="122" spans="1:11" x14ac:dyDescent="0.3">
      <c r="A122" s="5" t="s">
        <v>14</v>
      </c>
      <c r="B122" s="7">
        <v>382</v>
      </c>
      <c r="C122" s="5">
        <v>42784</v>
      </c>
      <c r="D122" s="20">
        <v>24.4</v>
      </c>
      <c r="E122" s="10">
        <v>14</v>
      </c>
      <c r="F122" s="11">
        <v>24</v>
      </c>
      <c r="G122" s="12">
        <v>384.1</v>
      </c>
      <c r="H122" s="14">
        <v>3</v>
      </c>
      <c r="I122" s="18">
        <v>11</v>
      </c>
      <c r="J122" s="16">
        <v>3</v>
      </c>
      <c r="K122" s="18">
        <v>3</v>
      </c>
    </row>
    <row r="123" spans="1:11" x14ac:dyDescent="0.3">
      <c r="A123" s="5" t="s">
        <v>14</v>
      </c>
      <c r="B123" s="7">
        <v>383</v>
      </c>
      <c r="C123" s="5">
        <v>44472</v>
      </c>
      <c r="D123" s="20">
        <v>49.4</v>
      </c>
      <c r="E123" s="10">
        <v>8</v>
      </c>
      <c r="F123" s="11">
        <v>37</v>
      </c>
      <c r="G123" s="12">
        <v>264.35000000000002</v>
      </c>
      <c r="H123" s="14">
        <v>1</v>
      </c>
      <c r="I123" s="18">
        <v>7</v>
      </c>
      <c r="J123" s="16">
        <v>1</v>
      </c>
      <c r="K123" s="18">
        <v>1</v>
      </c>
    </row>
    <row r="124" spans="1:11" x14ac:dyDescent="0.3">
      <c r="A124" s="5" t="s">
        <v>14</v>
      </c>
      <c r="B124" s="7">
        <v>384</v>
      </c>
      <c r="C124" s="5">
        <v>42424</v>
      </c>
      <c r="D124" s="20">
        <v>31.6</v>
      </c>
      <c r="E124" s="10">
        <v>19</v>
      </c>
      <c r="F124" s="11">
        <v>2</v>
      </c>
      <c r="G124" s="12">
        <v>325.88</v>
      </c>
      <c r="H124" s="14">
        <v>15</v>
      </c>
      <c r="I124" s="18">
        <v>4</v>
      </c>
      <c r="J124" s="16">
        <v>2</v>
      </c>
      <c r="K124" s="18">
        <v>0</v>
      </c>
    </row>
    <row r="125" spans="1:11" x14ac:dyDescent="0.3">
      <c r="A125" s="5" t="s">
        <v>14</v>
      </c>
      <c r="B125" s="7">
        <v>388</v>
      </c>
      <c r="C125" s="5">
        <v>44472</v>
      </c>
      <c r="D125" s="20">
        <v>44.7</v>
      </c>
      <c r="E125" s="10">
        <v>12</v>
      </c>
      <c r="F125" s="11">
        <v>23</v>
      </c>
      <c r="G125" s="12">
        <v>383.07</v>
      </c>
      <c r="H125" s="14">
        <v>7</v>
      </c>
      <c r="I125" s="18">
        <v>5</v>
      </c>
      <c r="J125" s="16">
        <v>2</v>
      </c>
      <c r="K125" s="18">
        <v>2</v>
      </c>
    </row>
    <row r="126" spans="1:11" x14ac:dyDescent="0.3">
      <c r="A126" s="5" t="s">
        <v>14</v>
      </c>
      <c r="B126" s="7">
        <v>391</v>
      </c>
      <c r="C126" s="5">
        <v>44286</v>
      </c>
      <c r="D126" s="20">
        <v>5.7</v>
      </c>
      <c r="E126" s="10">
        <v>19</v>
      </c>
      <c r="F126" s="11">
        <v>5</v>
      </c>
      <c r="G126" s="12">
        <v>209.06</v>
      </c>
      <c r="H126" s="14">
        <v>0</v>
      </c>
      <c r="I126" s="18">
        <v>19</v>
      </c>
      <c r="J126" s="16">
        <v>32</v>
      </c>
      <c r="K126" s="18">
        <v>16</v>
      </c>
    </row>
    <row r="127" spans="1:11" x14ac:dyDescent="0.3">
      <c r="A127" s="5" t="s">
        <v>14</v>
      </c>
      <c r="B127" s="7">
        <v>394</v>
      </c>
      <c r="C127" s="5">
        <v>43148</v>
      </c>
      <c r="D127" s="20">
        <v>13.3</v>
      </c>
      <c r="E127" s="10">
        <v>14</v>
      </c>
      <c r="F127" s="11">
        <v>21</v>
      </c>
      <c r="G127" s="12">
        <v>185.68</v>
      </c>
      <c r="H127" s="14">
        <v>5</v>
      </c>
      <c r="I127" s="18">
        <v>9</v>
      </c>
      <c r="J127" s="16">
        <v>16</v>
      </c>
      <c r="K127" s="18">
        <v>8</v>
      </c>
    </row>
    <row r="128" spans="1:11" x14ac:dyDescent="0.3">
      <c r="A128" s="5" t="s">
        <v>14</v>
      </c>
      <c r="B128" s="7">
        <v>395</v>
      </c>
      <c r="C128" s="5">
        <v>44676</v>
      </c>
      <c r="D128" s="20">
        <v>9.5</v>
      </c>
      <c r="E128" s="10">
        <v>6</v>
      </c>
      <c r="F128" s="11">
        <v>24</v>
      </c>
      <c r="G128" s="12">
        <v>199.29</v>
      </c>
      <c r="H128" s="14">
        <v>4</v>
      </c>
      <c r="I128" s="18">
        <v>2</v>
      </c>
      <c r="J128" s="16">
        <v>4</v>
      </c>
      <c r="K128" s="18">
        <v>2</v>
      </c>
    </row>
    <row r="129" spans="1:11" x14ac:dyDescent="0.3">
      <c r="A129" s="5" t="s">
        <v>14</v>
      </c>
      <c r="B129" s="7">
        <v>398</v>
      </c>
      <c r="C129" s="5">
        <v>44816</v>
      </c>
      <c r="D129" s="20">
        <v>52.6</v>
      </c>
      <c r="E129" s="10">
        <v>1</v>
      </c>
      <c r="F129" s="11">
        <v>132</v>
      </c>
      <c r="G129" s="12">
        <v>127.56</v>
      </c>
      <c r="H129" s="14">
        <v>1</v>
      </c>
      <c r="I129" s="18">
        <v>0</v>
      </c>
      <c r="J129" s="16">
        <v>0</v>
      </c>
      <c r="K129" s="18">
        <v>0</v>
      </c>
    </row>
    <row r="130" spans="1:11" x14ac:dyDescent="0.3">
      <c r="A130" s="5" t="s">
        <v>14</v>
      </c>
      <c r="B130" s="7">
        <v>403</v>
      </c>
      <c r="C130" s="5">
        <v>44476</v>
      </c>
      <c r="D130" s="20">
        <v>40.299999999999997</v>
      </c>
      <c r="E130" s="10">
        <v>4</v>
      </c>
      <c r="F130" s="11">
        <v>65</v>
      </c>
      <c r="G130" s="12">
        <v>290.68</v>
      </c>
      <c r="H130" s="14">
        <v>0</v>
      </c>
      <c r="I130" s="18">
        <v>4</v>
      </c>
      <c r="J130" s="16">
        <v>1</v>
      </c>
      <c r="K130" s="18">
        <v>0</v>
      </c>
    </row>
    <row r="131" spans="1:11" x14ac:dyDescent="0.3">
      <c r="A131" s="5" t="s">
        <v>14</v>
      </c>
      <c r="B131" s="7">
        <v>407</v>
      </c>
      <c r="C131" s="5">
        <v>43785</v>
      </c>
      <c r="D131" s="20">
        <v>34.6</v>
      </c>
      <c r="E131" s="10">
        <v>17</v>
      </c>
      <c r="F131" s="11">
        <v>7</v>
      </c>
      <c r="G131" s="12">
        <v>79.94</v>
      </c>
      <c r="H131" s="14">
        <v>17</v>
      </c>
      <c r="I131" s="18">
        <v>0</v>
      </c>
      <c r="J131" s="16">
        <v>2</v>
      </c>
      <c r="K131" s="18">
        <v>0</v>
      </c>
    </row>
    <row r="132" spans="1:11" x14ac:dyDescent="0.3">
      <c r="A132" s="5" t="s">
        <v>14</v>
      </c>
      <c r="B132" s="7">
        <v>410</v>
      </c>
      <c r="C132" s="5">
        <v>44312</v>
      </c>
      <c r="D132" s="20">
        <v>7.3</v>
      </c>
      <c r="E132" s="10">
        <v>16</v>
      </c>
      <c r="F132" s="11">
        <v>21</v>
      </c>
      <c r="G132" s="12">
        <v>355.58</v>
      </c>
      <c r="H132" s="14">
        <v>5</v>
      </c>
      <c r="I132" s="18">
        <v>11</v>
      </c>
      <c r="J132" s="16">
        <v>0</v>
      </c>
      <c r="K132" s="18">
        <v>0</v>
      </c>
    </row>
    <row r="133" spans="1:11" x14ac:dyDescent="0.3">
      <c r="A133" s="5" t="s">
        <v>14</v>
      </c>
      <c r="B133" s="7">
        <v>414</v>
      </c>
      <c r="C133" s="5">
        <v>44421</v>
      </c>
      <c r="D133" s="20">
        <v>60.2</v>
      </c>
      <c r="E133" s="10">
        <v>3</v>
      </c>
      <c r="F133" s="11">
        <v>91</v>
      </c>
      <c r="G133" s="12">
        <v>104.03</v>
      </c>
      <c r="H133" s="14">
        <v>1</v>
      </c>
      <c r="I133" s="18">
        <v>2</v>
      </c>
      <c r="J133" s="16">
        <v>3</v>
      </c>
      <c r="K133" s="18">
        <v>1</v>
      </c>
    </row>
    <row r="134" spans="1:11" x14ac:dyDescent="0.3">
      <c r="A134" s="5" t="s">
        <v>14</v>
      </c>
      <c r="B134" s="7">
        <v>417</v>
      </c>
      <c r="C134" s="5">
        <v>44394</v>
      </c>
      <c r="D134" s="20">
        <v>40.6</v>
      </c>
      <c r="E134" s="10">
        <v>7</v>
      </c>
      <c r="F134" s="11">
        <v>33</v>
      </c>
      <c r="G134" s="12">
        <v>288.48</v>
      </c>
      <c r="H134" s="14">
        <v>7</v>
      </c>
      <c r="I134" s="18">
        <v>0</v>
      </c>
      <c r="J134" s="16">
        <v>0</v>
      </c>
      <c r="K134" s="18">
        <v>0</v>
      </c>
    </row>
    <row r="135" spans="1:11" x14ac:dyDescent="0.3">
      <c r="A135" s="5" t="s">
        <v>14</v>
      </c>
      <c r="B135" s="7">
        <v>419</v>
      </c>
      <c r="C135" s="5">
        <v>44714</v>
      </c>
      <c r="D135" s="20">
        <v>14.1</v>
      </c>
      <c r="E135" s="10">
        <v>2</v>
      </c>
      <c r="F135" s="11">
        <v>67</v>
      </c>
      <c r="G135" s="12">
        <v>66.89</v>
      </c>
      <c r="H135" s="14">
        <v>2</v>
      </c>
      <c r="I135" s="18">
        <v>0</v>
      </c>
      <c r="J135" s="16">
        <v>2</v>
      </c>
      <c r="K135" s="18">
        <v>0</v>
      </c>
    </row>
    <row r="136" spans="1:11" x14ac:dyDescent="0.3">
      <c r="A136" s="5" t="s">
        <v>14</v>
      </c>
      <c r="B136" s="7">
        <v>420</v>
      </c>
      <c r="C136" s="5">
        <v>44594</v>
      </c>
      <c r="D136" s="20">
        <v>7.4</v>
      </c>
      <c r="E136" s="10">
        <v>2</v>
      </c>
      <c r="F136" s="11">
        <v>163</v>
      </c>
      <c r="G136" s="12">
        <v>88.5</v>
      </c>
      <c r="H136" s="14">
        <v>0</v>
      </c>
      <c r="I136" s="18">
        <v>2</v>
      </c>
      <c r="J136" s="16">
        <v>2</v>
      </c>
      <c r="K136" s="18">
        <v>2</v>
      </c>
    </row>
    <row r="137" spans="1:11" x14ac:dyDescent="0.3">
      <c r="A137" s="5" t="s">
        <v>14</v>
      </c>
      <c r="B137" s="7">
        <v>422</v>
      </c>
      <c r="C137" s="5">
        <v>43647</v>
      </c>
      <c r="D137" s="20">
        <v>5.5</v>
      </c>
      <c r="E137" s="10">
        <v>13</v>
      </c>
      <c r="F137" s="11">
        <v>2</v>
      </c>
      <c r="G137" s="12">
        <v>189.04</v>
      </c>
      <c r="H137" s="14">
        <v>1</v>
      </c>
      <c r="I137" s="18">
        <v>12</v>
      </c>
      <c r="J137" s="16">
        <v>10</v>
      </c>
      <c r="K137" s="18">
        <v>5</v>
      </c>
    </row>
    <row r="138" spans="1:11" x14ac:dyDescent="0.3">
      <c r="A138" s="5" t="s">
        <v>14</v>
      </c>
      <c r="B138" s="7">
        <v>427</v>
      </c>
      <c r="C138" s="5">
        <v>43566</v>
      </c>
      <c r="D138" s="20">
        <v>55</v>
      </c>
      <c r="E138" s="10">
        <v>10</v>
      </c>
      <c r="F138" s="11">
        <v>34</v>
      </c>
      <c r="G138" s="12">
        <v>337.92</v>
      </c>
      <c r="H138" s="14">
        <v>5</v>
      </c>
      <c r="I138" s="18">
        <v>5</v>
      </c>
      <c r="J138" s="16">
        <v>0</v>
      </c>
      <c r="K138" s="18">
        <v>0</v>
      </c>
    </row>
    <row r="139" spans="1:11" x14ac:dyDescent="0.3">
      <c r="A139" s="5" t="s">
        <v>14</v>
      </c>
      <c r="B139" s="7">
        <v>429</v>
      </c>
      <c r="C139" s="5">
        <v>44232</v>
      </c>
      <c r="D139" s="20">
        <v>27</v>
      </c>
      <c r="E139" s="10">
        <v>16</v>
      </c>
      <c r="F139" s="11">
        <v>3</v>
      </c>
      <c r="G139" s="12">
        <v>112.8</v>
      </c>
      <c r="H139" s="14">
        <v>6</v>
      </c>
      <c r="I139" s="18">
        <v>10</v>
      </c>
      <c r="J139" s="16">
        <v>3</v>
      </c>
      <c r="K139" s="18">
        <v>3</v>
      </c>
    </row>
    <row r="140" spans="1:11" x14ac:dyDescent="0.3">
      <c r="A140" s="5" t="s">
        <v>14</v>
      </c>
      <c r="B140" s="7">
        <v>430</v>
      </c>
      <c r="C140" s="5">
        <v>43542</v>
      </c>
      <c r="D140" s="20">
        <v>44.5</v>
      </c>
      <c r="E140" s="10">
        <v>9</v>
      </c>
      <c r="F140" s="11">
        <v>25</v>
      </c>
      <c r="G140" s="12">
        <v>360.76</v>
      </c>
      <c r="H140" s="14">
        <v>6</v>
      </c>
      <c r="I140" s="18">
        <v>3</v>
      </c>
      <c r="J140" s="16">
        <v>3</v>
      </c>
      <c r="K140" s="18">
        <v>1</v>
      </c>
    </row>
    <row r="141" spans="1:11" x14ac:dyDescent="0.3">
      <c r="A141" s="5" t="s">
        <v>14</v>
      </c>
      <c r="B141" s="7">
        <v>431</v>
      </c>
      <c r="C141" s="5">
        <v>43853</v>
      </c>
      <c r="D141" s="20">
        <v>13.6</v>
      </c>
      <c r="E141" s="10">
        <v>17</v>
      </c>
      <c r="F141" s="11">
        <v>15</v>
      </c>
      <c r="G141" s="12">
        <v>114.03</v>
      </c>
      <c r="H141" s="14">
        <v>10</v>
      </c>
      <c r="I141" s="18">
        <v>7</v>
      </c>
      <c r="J141" s="16">
        <v>0</v>
      </c>
      <c r="K141" s="18">
        <v>0</v>
      </c>
    </row>
    <row r="142" spans="1:11" x14ac:dyDescent="0.3">
      <c r="A142" s="5" t="s">
        <v>14</v>
      </c>
      <c r="B142" s="7">
        <v>433</v>
      </c>
      <c r="C142" s="5">
        <v>43192</v>
      </c>
      <c r="D142" s="20">
        <v>36.700000000000003</v>
      </c>
      <c r="E142" s="10">
        <v>13</v>
      </c>
      <c r="F142" s="11">
        <v>2</v>
      </c>
      <c r="G142" s="12">
        <v>344</v>
      </c>
      <c r="H142" s="14">
        <v>2</v>
      </c>
      <c r="I142" s="18">
        <v>11</v>
      </c>
      <c r="J142" s="16">
        <v>8</v>
      </c>
      <c r="K142" s="18">
        <v>4</v>
      </c>
    </row>
    <row r="143" spans="1:11" x14ac:dyDescent="0.3">
      <c r="A143" s="5" t="s">
        <v>14</v>
      </c>
      <c r="B143" s="7">
        <v>437</v>
      </c>
      <c r="C143" s="5">
        <v>44771</v>
      </c>
      <c r="D143" s="20">
        <v>12.9</v>
      </c>
      <c r="E143" s="10">
        <v>1</v>
      </c>
      <c r="F143" s="11">
        <v>331</v>
      </c>
      <c r="G143" s="12">
        <v>133.84</v>
      </c>
      <c r="H143" s="14">
        <v>0</v>
      </c>
      <c r="I143" s="18">
        <v>1</v>
      </c>
      <c r="J143" s="16">
        <v>1</v>
      </c>
      <c r="K143" s="18">
        <v>1</v>
      </c>
    </row>
    <row r="144" spans="1:11" x14ac:dyDescent="0.3">
      <c r="A144" s="5" t="s">
        <v>14</v>
      </c>
      <c r="B144" s="7">
        <v>443</v>
      </c>
      <c r="C144" s="5">
        <v>43414</v>
      </c>
      <c r="D144" s="20">
        <v>54.5</v>
      </c>
      <c r="E144" s="10">
        <v>14</v>
      </c>
      <c r="F144" s="11">
        <v>8</v>
      </c>
      <c r="G144" s="12">
        <v>168.2</v>
      </c>
      <c r="H144" s="14">
        <v>8</v>
      </c>
      <c r="I144" s="18">
        <v>6</v>
      </c>
      <c r="J144" s="16">
        <v>12</v>
      </c>
      <c r="K144" s="18">
        <v>4</v>
      </c>
    </row>
    <row r="145" spans="1:11" x14ac:dyDescent="0.3">
      <c r="A145" s="5" t="s">
        <v>14</v>
      </c>
      <c r="B145" s="7">
        <v>447</v>
      </c>
      <c r="C145" s="5">
        <v>44246</v>
      </c>
      <c r="D145" s="20">
        <v>53.1</v>
      </c>
      <c r="E145" s="10">
        <v>5</v>
      </c>
      <c r="F145" s="11">
        <v>25</v>
      </c>
      <c r="G145" s="12">
        <v>308.58</v>
      </c>
      <c r="H145" s="14">
        <v>5</v>
      </c>
      <c r="I145" s="18">
        <v>0</v>
      </c>
      <c r="J145" s="16">
        <v>0</v>
      </c>
      <c r="K145" s="18">
        <v>0</v>
      </c>
    </row>
    <row r="146" spans="1:11" x14ac:dyDescent="0.3">
      <c r="A146" s="5" t="s">
        <v>14</v>
      </c>
      <c r="B146" s="7">
        <v>448</v>
      </c>
      <c r="C146" s="5">
        <v>43836</v>
      </c>
      <c r="D146" s="20">
        <v>50.7</v>
      </c>
      <c r="E146" s="10">
        <v>15</v>
      </c>
      <c r="F146" s="11">
        <v>9</v>
      </c>
      <c r="G146" s="12">
        <v>369.74</v>
      </c>
      <c r="H146" s="14">
        <v>15</v>
      </c>
      <c r="I146" s="18">
        <v>0</v>
      </c>
      <c r="J146" s="16">
        <v>2</v>
      </c>
      <c r="K146" s="18">
        <v>0</v>
      </c>
    </row>
    <row r="147" spans="1:11" x14ac:dyDescent="0.3">
      <c r="A147" s="5" t="s">
        <v>14</v>
      </c>
      <c r="B147" s="7">
        <v>449</v>
      </c>
      <c r="C147" s="5">
        <v>44264</v>
      </c>
      <c r="D147" s="20">
        <v>44.1</v>
      </c>
      <c r="E147" s="10">
        <v>4</v>
      </c>
      <c r="F147" s="11">
        <v>5</v>
      </c>
      <c r="G147" s="12">
        <v>243.09</v>
      </c>
      <c r="H147" s="14">
        <v>0</v>
      </c>
      <c r="I147" s="18">
        <v>4</v>
      </c>
      <c r="J147" s="16">
        <v>4</v>
      </c>
      <c r="K147" s="18">
        <v>2</v>
      </c>
    </row>
    <row r="148" spans="1:11" x14ac:dyDescent="0.3">
      <c r="A148" s="5" t="s">
        <v>14</v>
      </c>
      <c r="B148" s="7">
        <v>451</v>
      </c>
      <c r="C148" s="5">
        <v>42984</v>
      </c>
      <c r="D148" s="20">
        <v>38.799999999999997</v>
      </c>
      <c r="E148" s="10">
        <v>18</v>
      </c>
      <c r="F148" s="11">
        <v>18</v>
      </c>
      <c r="G148" s="12">
        <v>180.96</v>
      </c>
      <c r="H148" s="14">
        <v>17</v>
      </c>
      <c r="I148" s="18">
        <v>1</v>
      </c>
      <c r="J148" s="16">
        <v>3</v>
      </c>
      <c r="K148" s="18">
        <v>1</v>
      </c>
    </row>
    <row r="149" spans="1:11" x14ac:dyDescent="0.3">
      <c r="A149" s="5" t="s">
        <v>14</v>
      </c>
      <c r="B149" s="7">
        <v>452</v>
      </c>
      <c r="C149" s="5">
        <v>44754</v>
      </c>
      <c r="D149" s="20">
        <v>56.1</v>
      </c>
      <c r="E149" s="10">
        <v>2</v>
      </c>
      <c r="F149" s="11">
        <v>90</v>
      </c>
      <c r="G149" s="12">
        <v>175.27</v>
      </c>
      <c r="H149" s="14">
        <v>2</v>
      </c>
      <c r="I149" s="18">
        <v>0</v>
      </c>
      <c r="J149" s="16">
        <v>2</v>
      </c>
      <c r="K149" s="18">
        <v>0</v>
      </c>
    </row>
    <row r="150" spans="1:11" x14ac:dyDescent="0.3">
      <c r="A150" s="5" t="s">
        <v>14</v>
      </c>
      <c r="B150" s="7">
        <v>453</v>
      </c>
      <c r="C150" s="5">
        <v>43960</v>
      </c>
      <c r="D150" s="20">
        <v>51.5</v>
      </c>
      <c r="E150" s="10">
        <v>14</v>
      </c>
      <c r="F150" s="11">
        <v>15</v>
      </c>
      <c r="G150" s="12">
        <v>284.17</v>
      </c>
      <c r="H150" s="14">
        <v>0</v>
      </c>
      <c r="I150" s="18">
        <v>14</v>
      </c>
      <c r="J150" s="16">
        <v>24</v>
      </c>
      <c r="K150" s="18">
        <v>12</v>
      </c>
    </row>
    <row r="151" spans="1:11" x14ac:dyDescent="0.3">
      <c r="A151" s="5" t="s">
        <v>14</v>
      </c>
      <c r="B151" s="7">
        <v>456</v>
      </c>
      <c r="C151" s="5">
        <v>42732</v>
      </c>
      <c r="D151" s="20">
        <v>25.5</v>
      </c>
      <c r="E151" s="10">
        <v>18</v>
      </c>
      <c r="F151" s="11">
        <v>10</v>
      </c>
      <c r="G151" s="12">
        <v>93.87</v>
      </c>
      <c r="H151" s="14">
        <v>13</v>
      </c>
      <c r="I151" s="18">
        <v>5</v>
      </c>
      <c r="J151" s="16">
        <v>8</v>
      </c>
      <c r="K151" s="18">
        <v>4</v>
      </c>
    </row>
    <row r="152" spans="1:11" x14ac:dyDescent="0.3">
      <c r="A152" s="5" t="s">
        <v>14</v>
      </c>
      <c r="B152" s="7">
        <v>462</v>
      </c>
      <c r="C152" s="5">
        <v>44649</v>
      </c>
      <c r="D152" s="20">
        <v>52.7</v>
      </c>
      <c r="E152" s="10">
        <v>9</v>
      </c>
      <c r="F152" s="11">
        <v>8</v>
      </c>
      <c r="G152" s="12">
        <v>365.6</v>
      </c>
      <c r="H152" s="14">
        <v>5</v>
      </c>
      <c r="I152" s="18">
        <v>4</v>
      </c>
      <c r="J152" s="16">
        <v>0</v>
      </c>
      <c r="K152" s="18">
        <v>0</v>
      </c>
    </row>
    <row r="153" spans="1:11" x14ac:dyDescent="0.3">
      <c r="A153" s="5" t="s">
        <v>14</v>
      </c>
      <c r="B153" s="7">
        <v>469</v>
      </c>
      <c r="C153" s="5">
        <v>43704</v>
      </c>
      <c r="D153" s="20">
        <v>49</v>
      </c>
      <c r="E153" s="10">
        <v>16</v>
      </c>
      <c r="F153" s="11">
        <v>1</v>
      </c>
      <c r="G153" s="12">
        <v>339.85</v>
      </c>
      <c r="H153" s="14">
        <v>13</v>
      </c>
      <c r="I153" s="18">
        <v>3</v>
      </c>
      <c r="J153" s="16">
        <v>9</v>
      </c>
      <c r="K153" s="18">
        <v>3</v>
      </c>
    </row>
    <row r="154" spans="1:11" x14ac:dyDescent="0.3">
      <c r="A154" s="5" t="s">
        <v>14</v>
      </c>
      <c r="B154" s="7">
        <v>471</v>
      </c>
      <c r="C154" s="5">
        <v>44271</v>
      </c>
      <c r="D154" s="20">
        <v>15.7</v>
      </c>
      <c r="E154" s="10">
        <v>13</v>
      </c>
      <c r="F154" s="11">
        <v>0</v>
      </c>
      <c r="G154" s="12">
        <v>366.99</v>
      </c>
      <c r="H154" s="14">
        <v>0</v>
      </c>
      <c r="I154" s="18">
        <v>13</v>
      </c>
      <c r="J154" s="16">
        <v>6</v>
      </c>
      <c r="K154" s="18">
        <v>6</v>
      </c>
    </row>
    <row r="155" spans="1:11" x14ac:dyDescent="0.3">
      <c r="A155" s="5" t="s">
        <v>14</v>
      </c>
      <c r="B155" s="7">
        <v>473</v>
      </c>
      <c r="C155" s="5">
        <v>43078</v>
      </c>
      <c r="D155" s="20">
        <v>8.6999999999999993</v>
      </c>
      <c r="E155" s="10">
        <v>14</v>
      </c>
      <c r="F155" s="11">
        <v>11</v>
      </c>
      <c r="G155" s="12">
        <v>263.36</v>
      </c>
      <c r="H155" s="14">
        <v>14</v>
      </c>
      <c r="I155" s="18">
        <v>0</v>
      </c>
      <c r="J155" s="16">
        <v>2</v>
      </c>
      <c r="K155" s="18">
        <v>0</v>
      </c>
    </row>
    <row r="156" spans="1:11" x14ac:dyDescent="0.3">
      <c r="A156" s="5" t="s">
        <v>14</v>
      </c>
      <c r="B156" s="7">
        <v>476</v>
      </c>
      <c r="C156" s="5">
        <v>44080</v>
      </c>
      <c r="D156" s="20">
        <v>52.7</v>
      </c>
      <c r="E156" s="10">
        <v>8</v>
      </c>
      <c r="F156" s="11">
        <v>6</v>
      </c>
      <c r="G156" s="12">
        <v>98.18</v>
      </c>
      <c r="H156" s="14">
        <v>2</v>
      </c>
      <c r="I156" s="18">
        <v>6</v>
      </c>
      <c r="J156" s="16">
        <v>6</v>
      </c>
      <c r="K156" s="18">
        <v>2</v>
      </c>
    </row>
    <row r="157" spans="1:11" x14ac:dyDescent="0.3">
      <c r="A157" s="5" t="s">
        <v>14</v>
      </c>
      <c r="B157" s="7">
        <v>478</v>
      </c>
      <c r="C157" s="5">
        <v>43426</v>
      </c>
      <c r="D157" s="20">
        <v>25.3</v>
      </c>
      <c r="E157" s="10">
        <v>13</v>
      </c>
      <c r="F157" s="11">
        <v>7</v>
      </c>
      <c r="G157" s="12">
        <v>328.83</v>
      </c>
      <c r="H157" s="14">
        <v>6</v>
      </c>
      <c r="I157" s="18">
        <v>7</v>
      </c>
      <c r="J157" s="16">
        <v>3</v>
      </c>
      <c r="K157" s="18">
        <v>3</v>
      </c>
    </row>
    <row r="158" spans="1:11" x14ac:dyDescent="0.3">
      <c r="A158" s="5" t="s">
        <v>14</v>
      </c>
      <c r="B158" s="7">
        <v>480</v>
      </c>
      <c r="C158" s="5">
        <v>44352</v>
      </c>
      <c r="D158" s="20">
        <v>28.7</v>
      </c>
      <c r="E158" s="10">
        <v>8</v>
      </c>
      <c r="F158" s="11">
        <v>31</v>
      </c>
      <c r="G158" s="12">
        <v>270.73</v>
      </c>
      <c r="H158" s="14">
        <v>5</v>
      </c>
      <c r="I158" s="18">
        <v>3</v>
      </c>
      <c r="J158" s="16">
        <v>0</v>
      </c>
      <c r="K158" s="18">
        <v>0</v>
      </c>
    </row>
    <row r="159" spans="1:11" x14ac:dyDescent="0.3">
      <c r="A159" s="5" t="s">
        <v>14</v>
      </c>
      <c r="B159" s="7">
        <v>482</v>
      </c>
      <c r="C159" s="5">
        <v>44808</v>
      </c>
      <c r="D159" s="20">
        <v>23.8</v>
      </c>
      <c r="E159" s="10">
        <v>0</v>
      </c>
      <c r="F159" s="11" t="s">
        <v>4</v>
      </c>
      <c r="G159" s="12">
        <v>0</v>
      </c>
      <c r="H159" s="14">
        <v>0</v>
      </c>
      <c r="I159" s="18">
        <v>0</v>
      </c>
      <c r="J159" s="16">
        <v>0</v>
      </c>
      <c r="K159" s="18">
        <v>0</v>
      </c>
    </row>
    <row r="160" spans="1:11" x14ac:dyDescent="0.3">
      <c r="A160" s="5" t="s">
        <v>14</v>
      </c>
      <c r="B160" s="7">
        <v>483</v>
      </c>
      <c r="C160" s="5">
        <v>43764</v>
      </c>
      <c r="D160" s="20">
        <v>41.6</v>
      </c>
      <c r="E160" s="10">
        <v>14</v>
      </c>
      <c r="F160" s="11">
        <v>13</v>
      </c>
      <c r="G160" s="12">
        <v>370.22</v>
      </c>
      <c r="H160" s="14">
        <v>10</v>
      </c>
      <c r="I160" s="18">
        <v>4</v>
      </c>
      <c r="J160" s="16">
        <v>3</v>
      </c>
      <c r="K160" s="18">
        <v>1</v>
      </c>
    </row>
    <row r="161" spans="1:11" x14ac:dyDescent="0.3">
      <c r="A161" s="5" t="s">
        <v>14</v>
      </c>
      <c r="B161" s="7">
        <v>485</v>
      </c>
      <c r="C161" s="5">
        <v>44778</v>
      </c>
      <c r="D161" s="20">
        <v>20.6</v>
      </c>
      <c r="E161" s="10">
        <v>1</v>
      </c>
      <c r="F161" s="11">
        <v>131</v>
      </c>
      <c r="G161" s="12">
        <v>45.58</v>
      </c>
      <c r="H161" s="14">
        <v>0</v>
      </c>
      <c r="I161" s="18">
        <v>1</v>
      </c>
      <c r="J161" s="16">
        <v>3</v>
      </c>
      <c r="K161" s="18">
        <v>1</v>
      </c>
    </row>
    <row r="162" spans="1:11" x14ac:dyDescent="0.3">
      <c r="A162" s="5" t="s">
        <v>14</v>
      </c>
      <c r="B162" s="7">
        <v>486</v>
      </c>
      <c r="C162" s="5">
        <v>44262</v>
      </c>
      <c r="D162" s="20">
        <v>8.4</v>
      </c>
      <c r="E162" s="10">
        <v>6</v>
      </c>
      <c r="F162" s="11">
        <v>4</v>
      </c>
      <c r="G162" s="12">
        <v>176.17</v>
      </c>
      <c r="H162" s="14">
        <v>5</v>
      </c>
      <c r="I162" s="18">
        <v>1</v>
      </c>
      <c r="J162" s="16">
        <v>1</v>
      </c>
      <c r="K162" s="18">
        <v>0</v>
      </c>
    </row>
    <row r="163" spans="1:11" x14ac:dyDescent="0.3">
      <c r="A163" s="5" t="s">
        <v>14</v>
      </c>
      <c r="B163" s="7">
        <v>491</v>
      </c>
      <c r="C163" s="5">
        <v>42340</v>
      </c>
      <c r="D163" s="20">
        <v>54.8</v>
      </c>
      <c r="E163" s="10">
        <v>17</v>
      </c>
      <c r="F163" s="11">
        <v>2</v>
      </c>
      <c r="G163" s="12">
        <v>64.06</v>
      </c>
      <c r="H163" s="14">
        <v>9</v>
      </c>
      <c r="I163" s="18">
        <v>8</v>
      </c>
      <c r="J163" s="16">
        <v>16</v>
      </c>
      <c r="K163" s="18">
        <v>8</v>
      </c>
    </row>
    <row r="164" spans="1:11" x14ac:dyDescent="0.3">
      <c r="A164" s="5" t="s">
        <v>14</v>
      </c>
      <c r="B164" s="7">
        <v>493</v>
      </c>
      <c r="C164" s="5">
        <v>43283</v>
      </c>
      <c r="D164" s="20">
        <v>12.6</v>
      </c>
      <c r="E164" s="10">
        <v>11</v>
      </c>
      <c r="F164" s="11">
        <v>31</v>
      </c>
      <c r="G164" s="12">
        <v>108.35</v>
      </c>
      <c r="H164" s="14">
        <v>2</v>
      </c>
      <c r="I164" s="18">
        <v>9</v>
      </c>
      <c r="J164" s="16">
        <v>9</v>
      </c>
      <c r="K164" s="18">
        <v>9</v>
      </c>
    </row>
    <row r="165" spans="1:11" x14ac:dyDescent="0.3">
      <c r="A165" s="5" t="s">
        <v>14</v>
      </c>
      <c r="B165" s="7">
        <v>496</v>
      </c>
      <c r="C165" s="5">
        <v>44457</v>
      </c>
      <c r="D165" s="20">
        <v>17.899999999999999</v>
      </c>
      <c r="E165" s="10">
        <v>7</v>
      </c>
      <c r="F165" s="11">
        <v>22</v>
      </c>
      <c r="G165" s="12">
        <v>64.680000000000007</v>
      </c>
      <c r="H165" s="14">
        <v>1</v>
      </c>
      <c r="I165" s="18">
        <v>6</v>
      </c>
      <c r="J165" s="16">
        <v>1</v>
      </c>
      <c r="K165" s="18">
        <v>1</v>
      </c>
    </row>
    <row r="166" spans="1:11" x14ac:dyDescent="0.3">
      <c r="A166" s="5" t="s">
        <v>14</v>
      </c>
      <c r="B166" s="7">
        <v>498</v>
      </c>
      <c r="C166" s="5">
        <v>44685</v>
      </c>
      <c r="D166" s="20">
        <v>60.1</v>
      </c>
      <c r="E166" s="10">
        <v>3</v>
      </c>
      <c r="F166" s="11">
        <v>52</v>
      </c>
      <c r="G166" s="12">
        <v>288.82</v>
      </c>
      <c r="H166" s="14">
        <v>3</v>
      </c>
      <c r="I166" s="18">
        <v>0</v>
      </c>
      <c r="J166" s="16">
        <v>0</v>
      </c>
      <c r="K166" s="18">
        <v>0</v>
      </c>
    </row>
    <row r="167" spans="1:11" x14ac:dyDescent="0.3">
      <c r="A167" s="5" t="s">
        <v>14</v>
      </c>
      <c r="B167" s="7">
        <v>499</v>
      </c>
      <c r="C167" s="5">
        <v>43884</v>
      </c>
      <c r="D167" s="20">
        <v>26.1</v>
      </c>
      <c r="E167" s="10">
        <v>9</v>
      </c>
      <c r="F167" s="11">
        <v>16</v>
      </c>
      <c r="G167" s="12">
        <v>83.95</v>
      </c>
      <c r="H167" s="14">
        <v>8</v>
      </c>
      <c r="I167" s="18">
        <v>1</v>
      </c>
      <c r="J167" s="16">
        <v>1</v>
      </c>
      <c r="K167" s="18">
        <v>0</v>
      </c>
    </row>
    <row r="168" spans="1:11" x14ac:dyDescent="0.3">
      <c r="A168" s="5" t="s">
        <v>14</v>
      </c>
      <c r="B168" s="7">
        <v>501</v>
      </c>
      <c r="C168" s="5">
        <v>44777</v>
      </c>
      <c r="D168" s="20">
        <v>27</v>
      </c>
      <c r="E168" s="10">
        <v>1</v>
      </c>
      <c r="F168" s="11">
        <v>300</v>
      </c>
      <c r="G168" s="12">
        <v>289.22000000000003</v>
      </c>
      <c r="H168" s="14">
        <v>1</v>
      </c>
      <c r="I168" s="18">
        <v>0</v>
      </c>
      <c r="J168" s="16">
        <v>2</v>
      </c>
      <c r="K168" s="18">
        <v>0</v>
      </c>
    </row>
    <row r="169" spans="1:11" x14ac:dyDescent="0.3">
      <c r="A169" s="5" t="s">
        <v>14</v>
      </c>
      <c r="B169" s="7">
        <v>504</v>
      </c>
      <c r="C169" s="5">
        <v>43548</v>
      </c>
      <c r="D169" s="20">
        <v>44.7</v>
      </c>
      <c r="E169" s="10">
        <v>12</v>
      </c>
      <c r="F169" s="11">
        <v>6</v>
      </c>
      <c r="G169" s="12">
        <v>383.67</v>
      </c>
      <c r="H169" s="14">
        <v>9</v>
      </c>
      <c r="I169" s="18">
        <v>3</v>
      </c>
      <c r="J169" s="16">
        <v>6</v>
      </c>
      <c r="K169" s="18">
        <v>2</v>
      </c>
    </row>
    <row r="170" spans="1:11" x14ac:dyDescent="0.3">
      <c r="A170" s="5" t="s">
        <v>14</v>
      </c>
      <c r="B170" s="7">
        <v>505</v>
      </c>
      <c r="C170" s="5">
        <v>42876</v>
      </c>
      <c r="D170" s="20">
        <v>59.3</v>
      </c>
      <c r="E170" s="10">
        <v>18</v>
      </c>
      <c r="F170" s="11">
        <v>2</v>
      </c>
      <c r="G170" s="12">
        <v>269.12</v>
      </c>
      <c r="H170" s="14">
        <v>8</v>
      </c>
      <c r="I170" s="18">
        <v>10</v>
      </c>
      <c r="J170" s="16">
        <v>0</v>
      </c>
      <c r="K170" s="18">
        <v>0</v>
      </c>
    </row>
    <row r="171" spans="1:11" x14ac:dyDescent="0.3">
      <c r="A171" s="5" t="s">
        <v>14</v>
      </c>
      <c r="B171" s="7">
        <v>510</v>
      </c>
      <c r="C171" s="5">
        <v>43956</v>
      </c>
      <c r="D171" s="20">
        <v>59</v>
      </c>
      <c r="E171" s="10">
        <v>9</v>
      </c>
      <c r="F171" s="11">
        <v>35</v>
      </c>
      <c r="G171" s="12">
        <v>97.68</v>
      </c>
      <c r="H171" s="14">
        <v>3</v>
      </c>
      <c r="I171" s="18">
        <v>6</v>
      </c>
      <c r="J171" s="16">
        <v>6</v>
      </c>
      <c r="K171" s="18">
        <v>6</v>
      </c>
    </row>
    <row r="172" spans="1:11" x14ac:dyDescent="0.3">
      <c r="A172" s="5" t="s">
        <v>14</v>
      </c>
      <c r="B172" s="7">
        <v>512</v>
      </c>
      <c r="C172" s="5">
        <v>44798</v>
      </c>
      <c r="D172" s="20">
        <v>54.4</v>
      </c>
      <c r="E172" s="10">
        <v>0</v>
      </c>
      <c r="F172" s="11" t="s">
        <v>4</v>
      </c>
      <c r="G172" s="12">
        <v>0</v>
      </c>
      <c r="H172" s="14">
        <v>0</v>
      </c>
      <c r="I172" s="18">
        <v>0</v>
      </c>
      <c r="J172" s="16">
        <v>0</v>
      </c>
      <c r="K172" s="18">
        <v>0</v>
      </c>
    </row>
    <row r="173" spans="1:11" x14ac:dyDescent="0.3">
      <c r="A173" s="5" t="s">
        <v>14</v>
      </c>
      <c r="B173" s="7">
        <v>513</v>
      </c>
      <c r="C173" s="5">
        <v>43605</v>
      </c>
      <c r="D173" s="20">
        <v>29.6</v>
      </c>
      <c r="E173" s="10">
        <v>9</v>
      </c>
      <c r="F173" s="11">
        <v>8</v>
      </c>
      <c r="G173" s="12">
        <v>276.17</v>
      </c>
      <c r="H173" s="14">
        <v>2</v>
      </c>
      <c r="I173" s="18">
        <v>7</v>
      </c>
      <c r="J173" s="16">
        <v>0</v>
      </c>
      <c r="K173" s="18">
        <v>0</v>
      </c>
    </row>
    <row r="174" spans="1:11" x14ac:dyDescent="0.3">
      <c r="A174" s="5" t="s">
        <v>14</v>
      </c>
      <c r="B174" s="7">
        <v>516</v>
      </c>
      <c r="C174" s="5">
        <v>44822</v>
      </c>
      <c r="D174" s="20">
        <v>37.9</v>
      </c>
      <c r="E174" s="10">
        <v>0</v>
      </c>
      <c r="F174" s="11" t="s">
        <v>4</v>
      </c>
      <c r="G174" s="12">
        <v>0</v>
      </c>
      <c r="H174" s="14">
        <v>0</v>
      </c>
      <c r="I174" s="18">
        <v>0</v>
      </c>
      <c r="J174" s="16">
        <v>1</v>
      </c>
      <c r="K174" s="18">
        <v>0</v>
      </c>
    </row>
    <row r="175" spans="1:11" x14ac:dyDescent="0.3">
      <c r="A175" s="5" t="s">
        <v>14</v>
      </c>
      <c r="B175" s="7">
        <v>522</v>
      </c>
      <c r="C175" s="5">
        <v>43464</v>
      </c>
      <c r="D175" s="20">
        <v>35.1</v>
      </c>
      <c r="E175" s="10">
        <v>12</v>
      </c>
      <c r="F175" s="11">
        <v>7</v>
      </c>
      <c r="G175" s="12">
        <v>181.71</v>
      </c>
      <c r="H175" s="14">
        <v>8</v>
      </c>
      <c r="I175" s="18">
        <v>4</v>
      </c>
      <c r="J175" s="16">
        <v>2</v>
      </c>
      <c r="K175" s="18">
        <v>1</v>
      </c>
    </row>
    <row r="176" spans="1:11" x14ac:dyDescent="0.3">
      <c r="A176" s="5" t="s">
        <v>14</v>
      </c>
      <c r="B176" s="7">
        <v>526</v>
      </c>
      <c r="C176" s="5">
        <v>43624</v>
      </c>
      <c r="D176" s="20">
        <v>15.5</v>
      </c>
      <c r="E176" s="10">
        <v>16</v>
      </c>
      <c r="F176" s="11">
        <v>13</v>
      </c>
      <c r="G176" s="12">
        <v>99.87</v>
      </c>
      <c r="H176" s="14">
        <v>2</v>
      </c>
      <c r="I176" s="18">
        <v>14</v>
      </c>
      <c r="J176" s="16">
        <v>6</v>
      </c>
      <c r="K176" s="18">
        <v>3</v>
      </c>
    </row>
    <row r="177" spans="1:11" x14ac:dyDescent="0.3">
      <c r="A177" s="5" t="s">
        <v>14</v>
      </c>
      <c r="B177" s="7">
        <v>530</v>
      </c>
      <c r="C177" s="5">
        <v>44440</v>
      </c>
      <c r="D177" s="20">
        <v>14.9</v>
      </c>
      <c r="E177" s="10">
        <v>4</v>
      </c>
      <c r="F177" s="11">
        <v>30</v>
      </c>
      <c r="G177" s="12">
        <v>335.1</v>
      </c>
      <c r="H177" s="14">
        <v>2</v>
      </c>
      <c r="I177" s="18">
        <v>2</v>
      </c>
      <c r="J177" s="16">
        <v>2</v>
      </c>
      <c r="K177" s="18">
        <v>0</v>
      </c>
    </row>
    <row r="178" spans="1:11" x14ac:dyDescent="0.3">
      <c r="A178" s="5" t="s">
        <v>14</v>
      </c>
      <c r="B178" s="7">
        <v>531</v>
      </c>
      <c r="C178" s="5">
        <v>42932</v>
      </c>
      <c r="D178" s="20">
        <v>29.5</v>
      </c>
      <c r="E178" s="10">
        <v>13</v>
      </c>
      <c r="F178" s="11">
        <v>3</v>
      </c>
      <c r="G178" s="12">
        <v>308.05</v>
      </c>
      <c r="H178" s="14">
        <v>0</v>
      </c>
      <c r="I178" s="18">
        <v>13</v>
      </c>
      <c r="J178" s="16">
        <v>14</v>
      </c>
      <c r="K178" s="18">
        <v>7</v>
      </c>
    </row>
    <row r="179" spans="1:11" x14ac:dyDescent="0.3">
      <c r="A179" s="5" t="s">
        <v>14</v>
      </c>
      <c r="B179" s="7">
        <v>533</v>
      </c>
      <c r="C179" s="5">
        <v>44649</v>
      </c>
      <c r="D179" s="20">
        <v>20.100000000000001</v>
      </c>
      <c r="E179" s="10">
        <v>3</v>
      </c>
      <c r="F179" s="11">
        <v>37</v>
      </c>
      <c r="G179" s="12">
        <v>52.18</v>
      </c>
      <c r="H179" s="14">
        <v>3</v>
      </c>
      <c r="I179" s="18">
        <v>0</v>
      </c>
      <c r="J179" s="16">
        <v>2</v>
      </c>
      <c r="K179" s="18">
        <v>0</v>
      </c>
    </row>
    <row r="180" spans="1:11" x14ac:dyDescent="0.3">
      <c r="A180" s="5" t="s">
        <v>14</v>
      </c>
      <c r="B180" s="7">
        <v>534</v>
      </c>
      <c r="C180" s="5">
        <v>42139</v>
      </c>
      <c r="D180" s="20">
        <v>57.7</v>
      </c>
      <c r="E180" s="10">
        <v>19</v>
      </c>
      <c r="F180" s="11">
        <v>11</v>
      </c>
      <c r="G180" s="12">
        <v>244.73</v>
      </c>
      <c r="H180" s="14">
        <v>19</v>
      </c>
      <c r="I180" s="18">
        <v>0</v>
      </c>
      <c r="J180" s="16">
        <v>1</v>
      </c>
      <c r="K180" s="18">
        <v>0</v>
      </c>
    </row>
    <row r="181" spans="1:11" x14ac:dyDescent="0.3">
      <c r="A181" s="5" t="s">
        <v>14</v>
      </c>
      <c r="B181" s="7">
        <v>537</v>
      </c>
      <c r="C181" s="5">
        <v>43110</v>
      </c>
      <c r="D181" s="20">
        <v>46.2</v>
      </c>
      <c r="E181" s="10">
        <v>18</v>
      </c>
      <c r="F181" s="11">
        <v>1</v>
      </c>
      <c r="G181" s="12">
        <v>99.74</v>
      </c>
      <c r="H181" s="14">
        <v>17</v>
      </c>
      <c r="I181" s="18">
        <v>1</v>
      </c>
      <c r="J181" s="16">
        <v>1</v>
      </c>
      <c r="K181" s="18">
        <v>1</v>
      </c>
    </row>
    <row r="182" spans="1:11" x14ac:dyDescent="0.3">
      <c r="A182" s="5" t="s">
        <v>14</v>
      </c>
      <c r="B182" s="7">
        <v>539</v>
      </c>
      <c r="C182" s="5">
        <v>44408</v>
      </c>
      <c r="D182" s="20">
        <v>44.1</v>
      </c>
      <c r="E182" s="10">
        <v>8</v>
      </c>
      <c r="F182" s="11">
        <v>31</v>
      </c>
      <c r="G182" s="12">
        <v>143</v>
      </c>
      <c r="H182" s="14">
        <v>7</v>
      </c>
      <c r="I182" s="18">
        <v>1</v>
      </c>
      <c r="J182" s="16">
        <v>3</v>
      </c>
      <c r="K182" s="18">
        <v>1</v>
      </c>
    </row>
    <row r="183" spans="1:11" x14ac:dyDescent="0.3">
      <c r="A183" s="5" t="s">
        <v>14</v>
      </c>
      <c r="B183" s="7">
        <v>541</v>
      </c>
      <c r="C183" s="5">
        <v>43348</v>
      </c>
      <c r="D183" s="20">
        <v>7.5</v>
      </c>
      <c r="E183" s="10">
        <v>13</v>
      </c>
      <c r="F183" s="11">
        <v>26</v>
      </c>
      <c r="G183" s="12">
        <v>134.72999999999999</v>
      </c>
      <c r="H183" s="14">
        <v>13</v>
      </c>
      <c r="I183" s="18">
        <v>0</v>
      </c>
      <c r="J183" s="16">
        <v>2</v>
      </c>
      <c r="K183" s="18">
        <v>0</v>
      </c>
    </row>
    <row r="184" spans="1:11" x14ac:dyDescent="0.3">
      <c r="A184" s="5" t="s">
        <v>14</v>
      </c>
      <c r="B184" s="7">
        <v>546</v>
      </c>
      <c r="C184" s="5">
        <v>44691</v>
      </c>
      <c r="D184" s="20">
        <v>55.4</v>
      </c>
      <c r="E184" s="10">
        <v>5</v>
      </c>
      <c r="F184" s="11">
        <v>29</v>
      </c>
      <c r="G184" s="12">
        <v>195.56</v>
      </c>
      <c r="H184" s="14">
        <v>3</v>
      </c>
      <c r="I184" s="18">
        <v>2</v>
      </c>
      <c r="J184" s="16">
        <v>3</v>
      </c>
      <c r="K184" s="18">
        <v>1</v>
      </c>
    </row>
    <row r="185" spans="1:11" x14ac:dyDescent="0.3">
      <c r="A185" s="5" t="s">
        <v>14</v>
      </c>
      <c r="B185" s="7">
        <v>559</v>
      </c>
      <c r="C185" s="5">
        <v>44584</v>
      </c>
      <c r="D185" s="20">
        <v>57.8</v>
      </c>
      <c r="E185" s="10">
        <v>8</v>
      </c>
      <c r="F185" s="11">
        <v>3</v>
      </c>
      <c r="G185" s="12">
        <v>112.14</v>
      </c>
      <c r="H185" s="14">
        <v>3</v>
      </c>
      <c r="I185" s="18">
        <v>5</v>
      </c>
      <c r="J185" s="16">
        <v>0</v>
      </c>
      <c r="K185" s="18">
        <v>0</v>
      </c>
    </row>
    <row r="186" spans="1:11" x14ac:dyDescent="0.3">
      <c r="A186" s="5" t="s">
        <v>14</v>
      </c>
      <c r="B186" s="7">
        <v>560</v>
      </c>
      <c r="C186" s="5">
        <v>44636</v>
      </c>
      <c r="D186" s="20">
        <v>59.5</v>
      </c>
      <c r="E186" s="10">
        <v>2</v>
      </c>
      <c r="F186" s="11">
        <v>29</v>
      </c>
      <c r="G186" s="12">
        <v>183.28</v>
      </c>
      <c r="H186" s="14">
        <v>0</v>
      </c>
      <c r="I186" s="18">
        <v>2</v>
      </c>
      <c r="J186" s="16">
        <v>0</v>
      </c>
      <c r="K186" s="18">
        <v>0</v>
      </c>
    </row>
    <row r="187" spans="1:11" x14ac:dyDescent="0.3">
      <c r="A187" s="5" t="s">
        <v>14</v>
      </c>
      <c r="B187" s="7">
        <v>561</v>
      </c>
      <c r="C187" s="5">
        <v>44747</v>
      </c>
      <c r="D187" s="20">
        <v>6.8</v>
      </c>
      <c r="E187" s="10">
        <v>0</v>
      </c>
      <c r="F187" s="11" t="s">
        <v>4</v>
      </c>
      <c r="G187" s="12">
        <v>0</v>
      </c>
      <c r="H187" s="14">
        <v>0</v>
      </c>
      <c r="I187" s="18">
        <v>0</v>
      </c>
      <c r="J187" s="16">
        <v>0</v>
      </c>
      <c r="K187" s="18">
        <v>0</v>
      </c>
    </row>
    <row r="188" spans="1:11" x14ac:dyDescent="0.3">
      <c r="A188" s="5" t="s">
        <v>14</v>
      </c>
      <c r="B188" s="7">
        <v>562</v>
      </c>
      <c r="C188" s="5">
        <v>44051</v>
      </c>
      <c r="D188" s="20">
        <v>45.6</v>
      </c>
      <c r="E188" s="10">
        <v>7</v>
      </c>
      <c r="F188" s="11">
        <v>33</v>
      </c>
      <c r="G188" s="12">
        <v>69.39</v>
      </c>
      <c r="H188" s="14">
        <v>6</v>
      </c>
      <c r="I188" s="18">
        <v>1</v>
      </c>
      <c r="J188" s="16">
        <v>1</v>
      </c>
      <c r="K188" s="18">
        <v>0</v>
      </c>
    </row>
    <row r="189" spans="1:11" x14ac:dyDescent="0.3">
      <c r="A189" s="5" t="s">
        <v>14</v>
      </c>
      <c r="B189" s="7">
        <v>563</v>
      </c>
      <c r="C189" s="5">
        <v>44461</v>
      </c>
      <c r="D189" s="20">
        <v>16.2</v>
      </c>
      <c r="E189" s="10">
        <v>5</v>
      </c>
      <c r="F189" s="11">
        <v>20</v>
      </c>
      <c r="G189" s="12">
        <v>354.8</v>
      </c>
      <c r="H189" s="14">
        <v>2</v>
      </c>
      <c r="I189" s="18">
        <v>3</v>
      </c>
      <c r="J189" s="16">
        <v>2</v>
      </c>
      <c r="K189" s="18">
        <v>1</v>
      </c>
    </row>
    <row r="190" spans="1:11" x14ac:dyDescent="0.3">
      <c r="A190" s="5" t="s">
        <v>14</v>
      </c>
      <c r="B190" s="7">
        <v>564</v>
      </c>
      <c r="C190" s="5">
        <v>44424</v>
      </c>
      <c r="D190" s="20">
        <v>33.9</v>
      </c>
      <c r="E190" s="10">
        <v>12</v>
      </c>
      <c r="F190" s="11">
        <v>9</v>
      </c>
      <c r="G190" s="12">
        <v>234.55</v>
      </c>
      <c r="H190" s="14">
        <v>2</v>
      </c>
      <c r="I190" s="18">
        <v>10</v>
      </c>
      <c r="J190" s="16">
        <v>4</v>
      </c>
      <c r="K190" s="18">
        <v>4</v>
      </c>
    </row>
    <row r="191" spans="1:11" x14ac:dyDescent="0.3">
      <c r="A191" s="5" t="s">
        <v>14</v>
      </c>
      <c r="B191" s="7">
        <v>568</v>
      </c>
      <c r="C191" s="5">
        <v>43386</v>
      </c>
      <c r="D191" s="20">
        <v>53.6</v>
      </c>
      <c r="E191" s="10">
        <v>14</v>
      </c>
      <c r="F191" s="11">
        <v>8</v>
      </c>
      <c r="G191" s="12">
        <v>127.12</v>
      </c>
      <c r="H191" s="14">
        <v>12</v>
      </c>
      <c r="I191" s="18">
        <v>2</v>
      </c>
      <c r="J191" s="16">
        <v>1</v>
      </c>
      <c r="K191" s="18">
        <v>1</v>
      </c>
    </row>
    <row r="192" spans="1:11" x14ac:dyDescent="0.3">
      <c r="A192" s="5" t="s">
        <v>14</v>
      </c>
      <c r="B192" s="7">
        <v>569</v>
      </c>
      <c r="C192" s="5">
        <v>44792</v>
      </c>
      <c r="D192" s="20">
        <v>25.6</v>
      </c>
      <c r="E192" s="10">
        <v>0</v>
      </c>
      <c r="F192" s="11" t="s">
        <v>4</v>
      </c>
      <c r="G192" s="12">
        <v>0</v>
      </c>
      <c r="H192" s="14">
        <v>0</v>
      </c>
      <c r="I192" s="18">
        <v>0</v>
      </c>
      <c r="J192" s="16">
        <v>1</v>
      </c>
      <c r="K192" s="18">
        <v>0</v>
      </c>
    </row>
    <row r="193" spans="1:11" x14ac:dyDescent="0.3">
      <c r="A193" s="5" t="s">
        <v>14</v>
      </c>
      <c r="B193" s="7">
        <v>571</v>
      </c>
      <c r="C193" s="5">
        <v>44480</v>
      </c>
      <c r="D193" s="20">
        <v>30.1</v>
      </c>
      <c r="E193" s="10">
        <v>4</v>
      </c>
      <c r="F193" s="11">
        <v>2</v>
      </c>
      <c r="G193" s="12">
        <v>98.7</v>
      </c>
      <c r="H193" s="14">
        <v>1</v>
      </c>
      <c r="I193" s="18">
        <v>3</v>
      </c>
      <c r="J193" s="16">
        <v>6</v>
      </c>
      <c r="K193" s="18">
        <v>2</v>
      </c>
    </row>
    <row r="194" spans="1:11" x14ac:dyDescent="0.3">
      <c r="A194" s="5" t="s">
        <v>14</v>
      </c>
      <c r="B194" s="7">
        <v>575</v>
      </c>
      <c r="C194" s="5">
        <v>44414</v>
      </c>
      <c r="D194" s="20">
        <v>54.2</v>
      </c>
      <c r="E194" s="10">
        <v>17</v>
      </c>
      <c r="F194" s="11">
        <v>12</v>
      </c>
      <c r="G194" s="12">
        <v>152.1</v>
      </c>
      <c r="H194" s="14">
        <v>9</v>
      </c>
      <c r="I194" s="18">
        <v>8</v>
      </c>
      <c r="J194" s="16">
        <v>12</v>
      </c>
      <c r="K194" s="18">
        <v>4</v>
      </c>
    </row>
    <row r="195" spans="1:11" x14ac:dyDescent="0.3">
      <c r="A195" s="5" t="s">
        <v>14</v>
      </c>
      <c r="B195" s="7">
        <v>576</v>
      </c>
      <c r="C195" s="5">
        <v>44396</v>
      </c>
      <c r="D195" s="20">
        <v>28.5</v>
      </c>
      <c r="E195" s="10">
        <v>10</v>
      </c>
      <c r="F195" s="11">
        <v>11</v>
      </c>
      <c r="G195" s="12">
        <v>120.65</v>
      </c>
      <c r="H195" s="14">
        <v>9</v>
      </c>
      <c r="I195" s="18">
        <v>1</v>
      </c>
      <c r="J195" s="16">
        <v>0</v>
      </c>
      <c r="K195" s="18">
        <v>0</v>
      </c>
    </row>
    <row r="196" spans="1:11" x14ac:dyDescent="0.3">
      <c r="A196" s="5" t="s">
        <v>14</v>
      </c>
      <c r="B196" s="7">
        <v>578</v>
      </c>
      <c r="C196" s="5">
        <v>43160</v>
      </c>
      <c r="D196" s="20">
        <v>27.2</v>
      </c>
      <c r="E196" s="10">
        <v>16</v>
      </c>
      <c r="F196" s="11">
        <v>1</v>
      </c>
      <c r="G196" s="12">
        <v>201.4</v>
      </c>
      <c r="H196" s="14">
        <v>8</v>
      </c>
      <c r="I196" s="18">
        <v>8</v>
      </c>
      <c r="J196" s="16">
        <v>2</v>
      </c>
      <c r="K196" s="18">
        <v>2</v>
      </c>
    </row>
    <row r="197" spans="1:11" x14ac:dyDescent="0.3">
      <c r="A197" s="5" t="s">
        <v>14</v>
      </c>
      <c r="B197" s="7">
        <v>579</v>
      </c>
      <c r="C197" s="5">
        <v>44454</v>
      </c>
      <c r="D197" s="20">
        <v>16.7</v>
      </c>
      <c r="E197" s="10">
        <v>3</v>
      </c>
      <c r="F197" s="11">
        <v>113</v>
      </c>
      <c r="G197" s="12">
        <v>316.14999999999998</v>
      </c>
      <c r="H197" s="14">
        <v>0</v>
      </c>
      <c r="I197" s="18">
        <v>3</v>
      </c>
      <c r="J197" s="16">
        <v>3</v>
      </c>
      <c r="K197" s="18">
        <v>3</v>
      </c>
    </row>
    <row r="198" spans="1:11" x14ac:dyDescent="0.3">
      <c r="A198" s="5" t="s">
        <v>14</v>
      </c>
      <c r="B198" s="7">
        <v>586</v>
      </c>
      <c r="C198" s="5">
        <v>44736</v>
      </c>
      <c r="D198" s="20">
        <v>48.4</v>
      </c>
      <c r="E198" s="10">
        <v>2</v>
      </c>
      <c r="F198" s="11">
        <v>121</v>
      </c>
      <c r="G198" s="12">
        <v>68.069999999999993</v>
      </c>
      <c r="H198" s="14">
        <v>1</v>
      </c>
      <c r="I198" s="18">
        <v>1</v>
      </c>
      <c r="J198" s="16">
        <v>1</v>
      </c>
      <c r="K198" s="18">
        <v>1</v>
      </c>
    </row>
    <row r="199" spans="1:11" x14ac:dyDescent="0.3">
      <c r="A199" s="5" t="s">
        <v>14</v>
      </c>
      <c r="B199" s="7">
        <v>587</v>
      </c>
      <c r="C199" s="5">
        <v>43673</v>
      </c>
      <c r="D199" s="20">
        <v>56.9</v>
      </c>
      <c r="E199" s="10">
        <v>13</v>
      </c>
      <c r="F199" s="11">
        <v>23</v>
      </c>
      <c r="G199" s="12">
        <v>311.68</v>
      </c>
      <c r="H199" s="14">
        <v>8</v>
      </c>
      <c r="I199" s="18">
        <v>5</v>
      </c>
      <c r="J199" s="16">
        <v>6</v>
      </c>
      <c r="K199" s="18">
        <v>3</v>
      </c>
    </row>
    <row r="200" spans="1:11" x14ac:dyDescent="0.3">
      <c r="A200" s="5" t="s">
        <v>14</v>
      </c>
      <c r="B200" s="7">
        <v>589</v>
      </c>
      <c r="C200" s="5">
        <v>44338</v>
      </c>
      <c r="D200" s="20">
        <v>53.6</v>
      </c>
      <c r="E200" s="10">
        <v>14</v>
      </c>
      <c r="F200" s="11">
        <v>21</v>
      </c>
      <c r="G200" s="12">
        <v>170.6</v>
      </c>
      <c r="H200" s="14">
        <v>12</v>
      </c>
      <c r="I200" s="18">
        <v>2</v>
      </c>
      <c r="J200" s="16">
        <v>1</v>
      </c>
      <c r="K200" s="18">
        <v>1</v>
      </c>
    </row>
    <row r="201" spans="1:11" x14ac:dyDescent="0.3">
      <c r="A201" s="5" t="s">
        <v>14</v>
      </c>
      <c r="B201" s="7">
        <v>595</v>
      </c>
      <c r="C201" s="5">
        <v>44593</v>
      </c>
      <c r="D201" s="20">
        <v>38.799999999999997</v>
      </c>
      <c r="E201" s="10">
        <v>0</v>
      </c>
      <c r="F201" s="11" t="s">
        <v>4</v>
      </c>
      <c r="G201" s="12">
        <v>0</v>
      </c>
      <c r="H201" s="14">
        <v>0</v>
      </c>
      <c r="I201" s="18">
        <v>0</v>
      </c>
      <c r="J201" s="16">
        <v>0</v>
      </c>
      <c r="K201" s="18">
        <v>0</v>
      </c>
    </row>
    <row r="202" spans="1:11" x14ac:dyDescent="0.3">
      <c r="A202" s="5" t="s">
        <v>14</v>
      </c>
      <c r="B202" s="7">
        <v>597</v>
      </c>
      <c r="C202" s="5">
        <v>44400</v>
      </c>
      <c r="D202" s="20">
        <v>21.6</v>
      </c>
      <c r="E202" s="10">
        <v>12</v>
      </c>
      <c r="F202" s="11">
        <v>8</v>
      </c>
      <c r="G202" s="12">
        <v>71.47</v>
      </c>
      <c r="H202" s="14">
        <v>5</v>
      </c>
      <c r="I202" s="18">
        <v>7</v>
      </c>
      <c r="J202" s="16">
        <v>6</v>
      </c>
      <c r="K202" s="18">
        <v>3</v>
      </c>
    </row>
    <row r="203" spans="1:11" x14ac:dyDescent="0.3">
      <c r="A203" s="5" t="s">
        <v>14</v>
      </c>
      <c r="B203" s="7">
        <v>599</v>
      </c>
      <c r="C203" s="5">
        <v>42552</v>
      </c>
      <c r="D203" s="20">
        <v>27.2</v>
      </c>
      <c r="E203" s="10">
        <v>16</v>
      </c>
      <c r="F203" s="11">
        <v>8</v>
      </c>
      <c r="G203" s="12">
        <v>267.39999999999998</v>
      </c>
      <c r="H203" s="14">
        <v>11</v>
      </c>
      <c r="I203" s="18">
        <v>5</v>
      </c>
      <c r="J203" s="16">
        <v>2</v>
      </c>
      <c r="K203" s="18">
        <v>0</v>
      </c>
    </row>
    <row r="204" spans="1:11" x14ac:dyDescent="0.3">
      <c r="A204" s="5" t="s">
        <v>14</v>
      </c>
      <c r="B204" s="7">
        <v>601</v>
      </c>
      <c r="C204" s="5">
        <v>44074</v>
      </c>
      <c r="D204" s="20">
        <v>35.5</v>
      </c>
      <c r="E204" s="10">
        <v>17</v>
      </c>
      <c r="F204" s="11">
        <v>2</v>
      </c>
      <c r="G204" s="12">
        <v>219.35</v>
      </c>
      <c r="H204" s="14">
        <v>13</v>
      </c>
      <c r="I204" s="18">
        <v>4</v>
      </c>
      <c r="J204" s="16">
        <v>6</v>
      </c>
      <c r="K204" s="18">
        <v>2</v>
      </c>
    </row>
    <row r="205" spans="1:11" x14ac:dyDescent="0.3">
      <c r="A205" s="5" t="s">
        <v>14</v>
      </c>
      <c r="B205" s="7">
        <v>605</v>
      </c>
      <c r="C205" s="5">
        <v>44511</v>
      </c>
      <c r="D205" s="20">
        <v>50.2</v>
      </c>
      <c r="E205" s="10">
        <v>5</v>
      </c>
      <c r="F205" s="11">
        <v>36</v>
      </c>
      <c r="G205" s="12">
        <v>339.96</v>
      </c>
      <c r="H205" s="14">
        <v>0</v>
      </c>
      <c r="I205" s="18">
        <v>5</v>
      </c>
      <c r="J205" s="16">
        <v>3</v>
      </c>
      <c r="K205" s="18">
        <v>3</v>
      </c>
    </row>
    <row r="206" spans="1:11" x14ac:dyDescent="0.3">
      <c r="A206" s="5" t="s">
        <v>14</v>
      </c>
      <c r="B206" s="7">
        <v>607</v>
      </c>
      <c r="C206" s="5">
        <v>44472</v>
      </c>
      <c r="D206" s="20">
        <v>22.6</v>
      </c>
      <c r="E206" s="10">
        <v>4</v>
      </c>
      <c r="F206" s="11">
        <v>23</v>
      </c>
      <c r="G206" s="12">
        <v>262.39999999999998</v>
      </c>
      <c r="H206" s="14">
        <v>3</v>
      </c>
      <c r="I206" s="18">
        <v>1</v>
      </c>
      <c r="J206" s="16">
        <v>0</v>
      </c>
      <c r="K206" s="18">
        <v>0</v>
      </c>
    </row>
    <row r="207" spans="1:11" x14ac:dyDescent="0.3">
      <c r="A207" s="5" t="s">
        <v>14</v>
      </c>
      <c r="B207" s="7">
        <v>614</v>
      </c>
      <c r="C207" s="5">
        <v>44471</v>
      </c>
      <c r="D207" s="20">
        <v>38.799999999999997</v>
      </c>
      <c r="E207" s="10">
        <v>11</v>
      </c>
      <c r="F207" s="11">
        <v>28</v>
      </c>
      <c r="G207" s="12">
        <v>311.08</v>
      </c>
      <c r="H207" s="14">
        <v>0</v>
      </c>
      <c r="I207" s="18">
        <v>11</v>
      </c>
      <c r="J207" s="16">
        <v>18</v>
      </c>
      <c r="K207" s="18">
        <v>9</v>
      </c>
    </row>
    <row r="208" spans="1:11" x14ac:dyDescent="0.3">
      <c r="A208" s="5" t="s">
        <v>14</v>
      </c>
      <c r="B208" s="7">
        <v>615</v>
      </c>
      <c r="C208" s="5">
        <v>44176</v>
      </c>
      <c r="D208" s="20">
        <v>30.1</v>
      </c>
      <c r="E208" s="10">
        <v>5</v>
      </c>
      <c r="F208" s="11">
        <v>37</v>
      </c>
      <c r="G208" s="12">
        <v>82.72</v>
      </c>
      <c r="H208" s="14">
        <v>3</v>
      </c>
      <c r="I208" s="18">
        <v>2</v>
      </c>
      <c r="J208" s="16">
        <v>2</v>
      </c>
      <c r="K208" s="18">
        <v>0</v>
      </c>
    </row>
    <row r="209" spans="1:11" x14ac:dyDescent="0.3">
      <c r="A209" s="5" t="s">
        <v>14</v>
      </c>
      <c r="B209" s="7">
        <v>621</v>
      </c>
      <c r="C209" s="5">
        <v>43626</v>
      </c>
      <c r="D209" s="20">
        <v>54.5</v>
      </c>
      <c r="E209" s="10">
        <v>10</v>
      </c>
      <c r="F209" s="11">
        <v>0</v>
      </c>
      <c r="G209" s="12">
        <v>99.94</v>
      </c>
      <c r="H209" s="14">
        <v>6</v>
      </c>
      <c r="I209" s="18">
        <v>4</v>
      </c>
      <c r="J209" s="16">
        <v>4</v>
      </c>
      <c r="K209" s="18">
        <v>4</v>
      </c>
    </row>
    <row r="210" spans="1:11" x14ac:dyDescent="0.3">
      <c r="A210" s="5" t="s">
        <v>14</v>
      </c>
      <c r="B210" s="7">
        <v>623</v>
      </c>
      <c r="C210" s="5">
        <v>44702</v>
      </c>
      <c r="D210" s="20">
        <v>23.3</v>
      </c>
      <c r="E210" s="10">
        <v>7</v>
      </c>
      <c r="F210" s="11">
        <v>15</v>
      </c>
      <c r="G210" s="12">
        <v>78.58</v>
      </c>
      <c r="H210" s="14">
        <v>6</v>
      </c>
      <c r="I210" s="18">
        <v>1</v>
      </c>
      <c r="J210" s="16">
        <v>3</v>
      </c>
      <c r="K210" s="18">
        <v>1</v>
      </c>
    </row>
    <row r="211" spans="1:11" x14ac:dyDescent="0.3">
      <c r="A211" s="5" t="s">
        <v>14</v>
      </c>
      <c r="B211" s="7">
        <v>629</v>
      </c>
      <c r="C211" s="5">
        <v>44438</v>
      </c>
      <c r="D211" s="20">
        <v>57.2</v>
      </c>
      <c r="E211" s="10">
        <v>19</v>
      </c>
      <c r="F211" s="11">
        <v>10</v>
      </c>
      <c r="G211" s="12">
        <v>123.95</v>
      </c>
      <c r="H211" s="14">
        <v>17</v>
      </c>
      <c r="I211" s="18">
        <v>2</v>
      </c>
      <c r="J211" s="16">
        <v>1</v>
      </c>
      <c r="K211" s="18">
        <v>0</v>
      </c>
    </row>
    <row r="212" spans="1:11" x14ac:dyDescent="0.3">
      <c r="A212" s="5" t="s">
        <v>14</v>
      </c>
      <c r="B212" s="7">
        <v>631</v>
      </c>
      <c r="C212" s="5">
        <v>44064</v>
      </c>
      <c r="D212" s="20">
        <v>55.1</v>
      </c>
      <c r="E212" s="10">
        <v>9</v>
      </c>
      <c r="F212" s="11">
        <v>15</v>
      </c>
      <c r="G212" s="12">
        <v>182.39</v>
      </c>
      <c r="H212" s="14">
        <v>3</v>
      </c>
      <c r="I212" s="18">
        <v>6</v>
      </c>
      <c r="J212" s="16">
        <v>3</v>
      </c>
      <c r="K212" s="18">
        <v>3</v>
      </c>
    </row>
    <row r="213" spans="1:11" x14ac:dyDescent="0.3">
      <c r="A213" s="5" t="s">
        <v>14</v>
      </c>
      <c r="B213" s="7">
        <v>635</v>
      </c>
      <c r="C213" s="5">
        <v>43564</v>
      </c>
      <c r="D213" s="20">
        <v>21.5</v>
      </c>
      <c r="E213" s="10">
        <v>19</v>
      </c>
      <c r="F213" s="11">
        <v>12</v>
      </c>
      <c r="G213" s="12">
        <v>166.84</v>
      </c>
      <c r="H213" s="14">
        <v>1</v>
      </c>
      <c r="I213" s="18">
        <v>18</v>
      </c>
      <c r="J213" s="16">
        <v>32</v>
      </c>
      <c r="K213" s="18">
        <v>16</v>
      </c>
    </row>
    <row r="214" spans="1:11" x14ac:dyDescent="0.3">
      <c r="A214" s="5" t="s">
        <v>14</v>
      </c>
      <c r="B214" s="7">
        <v>638</v>
      </c>
      <c r="C214" s="5">
        <v>44562</v>
      </c>
      <c r="D214" s="20">
        <v>15.9</v>
      </c>
      <c r="E214" s="10">
        <v>14</v>
      </c>
      <c r="F214" s="11">
        <v>17</v>
      </c>
      <c r="G214" s="12">
        <v>328.55</v>
      </c>
      <c r="H214" s="14">
        <v>4</v>
      </c>
      <c r="I214" s="18">
        <v>10</v>
      </c>
      <c r="J214" s="16">
        <v>9</v>
      </c>
      <c r="K214" s="18">
        <v>3</v>
      </c>
    </row>
    <row r="215" spans="1:11" x14ac:dyDescent="0.3">
      <c r="A215" s="5" t="s">
        <v>14</v>
      </c>
      <c r="B215" s="7">
        <v>639</v>
      </c>
      <c r="C215" s="5">
        <v>43887</v>
      </c>
      <c r="D215" s="20">
        <v>45.7</v>
      </c>
      <c r="E215" s="10">
        <v>17</v>
      </c>
      <c r="F215" s="11">
        <v>11</v>
      </c>
      <c r="G215" s="12">
        <v>172.09</v>
      </c>
      <c r="H215" s="14">
        <v>4</v>
      </c>
      <c r="I215" s="18">
        <v>13</v>
      </c>
      <c r="J215" s="16">
        <v>9</v>
      </c>
      <c r="K215" s="18">
        <v>3</v>
      </c>
    </row>
    <row r="216" spans="1:11" x14ac:dyDescent="0.3">
      <c r="A216" s="5" t="s">
        <v>14</v>
      </c>
      <c r="B216" s="7">
        <v>640</v>
      </c>
      <c r="C216" s="5">
        <v>43479</v>
      </c>
      <c r="D216" s="20">
        <v>18.2</v>
      </c>
      <c r="E216" s="10">
        <v>17</v>
      </c>
      <c r="F216" s="11">
        <v>1</v>
      </c>
      <c r="G216" s="12">
        <v>47.51</v>
      </c>
      <c r="H216" s="14">
        <v>8</v>
      </c>
      <c r="I216" s="18">
        <v>9</v>
      </c>
      <c r="J216" s="16">
        <v>12</v>
      </c>
      <c r="K216" s="18">
        <v>6</v>
      </c>
    </row>
    <row r="217" spans="1:11" x14ac:dyDescent="0.3">
      <c r="A217" s="5" t="s">
        <v>14</v>
      </c>
      <c r="B217" s="7">
        <v>641</v>
      </c>
      <c r="C217" s="5">
        <v>44191</v>
      </c>
      <c r="D217" s="20">
        <v>9.4</v>
      </c>
      <c r="E217" s="10">
        <v>5</v>
      </c>
      <c r="F217" s="11">
        <v>44</v>
      </c>
      <c r="G217" s="12">
        <v>301.19</v>
      </c>
      <c r="H217" s="14">
        <v>5</v>
      </c>
      <c r="I217" s="18">
        <v>0</v>
      </c>
      <c r="J217" s="16">
        <v>0</v>
      </c>
      <c r="K217" s="18">
        <v>0</v>
      </c>
    </row>
    <row r="218" spans="1:11" x14ac:dyDescent="0.3">
      <c r="A218" s="5" t="s">
        <v>14</v>
      </c>
      <c r="B218" s="7">
        <v>642</v>
      </c>
      <c r="C218" s="5">
        <v>42884</v>
      </c>
      <c r="D218" s="20">
        <v>21</v>
      </c>
      <c r="E218" s="10">
        <v>17</v>
      </c>
      <c r="F218" s="11">
        <v>17</v>
      </c>
      <c r="G218" s="12">
        <v>181.84</v>
      </c>
      <c r="H218" s="14">
        <v>12</v>
      </c>
      <c r="I218" s="18">
        <v>5</v>
      </c>
      <c r="J218" s="16">
        <v>0</v>
      </c>
      <c r="K218" s="18">
        <v>0</v>
      </c>
    </row>
    <row r="219" spans="1:11" x14ac:dyDescent="0.3">
      <c r="A219" s="5" t="s">
        <v>14</v>
      </c>
      <c r="B219" s="7">
        <v>644</v>
      </c>
      <c r="C219" s="5">
        <v>44416</v>
      </c>
      <c r="D219" s="20">
        <v>57.9</v>
      </c>
      <c r="E219" s="10">
        <v>10</v>
      </c>
      <c r="F219" s="11">
        <v>4</v>
      </c>
      <c r="G219" s="12">
        <v>370.19</v>
      </c>
      <c r="H219" s="14">
        <v>10</v>
      </c>
      <c r="I219" s="18">
        <v>0</v>
      </c>
      <c r="J219" s="16">
        <v>0</v>
      </c>
      <c r="K219" s="18">
        <v>0</v>
      </c>
    </row>
    <row r="220" spans="1:11" x14ac:dyDescent="0.3">
      <c r="A220" s="5" t="s">
        <v>14</v>
      </c>
      <c r="B220" s="7">
        <v>648</v>
      </c>
      <c r="C220" s="5">
        <v>43503</v>
      </c>
      <c r="D220" s="20">
        <v>7.6</v>
      </c>
      <c r="E220" s="10">
        <v>11</v>
      </c>
      <c r="F220" s="11">
        <v>11</v>
      </c>
      <c r="G220" s="12">
        <v>216.91</v>
      </c>
      <c r="H220" s="14">
        <v>6</v>
      </c>
      <c r="I220" s="18">
        <v>5</v>
      </c>
      <c r="J220" s="16">
        <v>4</v>
      </c>
      <c r="K220" s="18">
        <v>2</v>
      </c>
    </row>
    <row r="221" spans="1:11" x14ac:dyDescent="0.3">
      <c r="A221" s="5" t="s">
        <v>14</v>
      </c>
      <c r="B221" s="7">
        <v>655</v>
      </c>
      <c r="C221" s="5">
        <v>43336</v>
      </c>
      <c r="D221" s="20">
        <v>57.3</v>
      </c>
      <c r="E221" s="10">
        <v>19</v>
      </c>
      <c r="F221" s="11">
        <v>0</v>
      </c>
      <c r="G221" s="12">
        <v>57.41</v>
      </c>
      <c r="H221" s="14">
        <v>3</v>
      </c>
      <c r="I221" s="18">
        <v>16</v>
      </c>
      <c r="J221" s="16">
        <v>8</v>
      </c>
      <c r="K221" s="18">
        <v>4</v>
      </c>
    </row>
    <row r="222" spans="1:11" x14ac:dyDescent="0.3">
      <c r="A222" s="5" t="s">
        <v>14</v>
      </c>
      <c r="B222" s="7">
        <v>657</v>
      </c>
      <c r="C222" s="5">
        <v>43920</v>
      </c>
      <c r="D222" s="20">
        <v>54.4</v>
      </c>
      <c r="E222" s="10">
        <v>18</v>
      </c>
      <c r="F222" s="11">
        <v>10</v>
      </c>
      <c r="G222" s="12">
        <v>224.28</v>
      </c>
      <c r="H222" s="14">
        <v>14</v>
      </c>
      <c r="I222" s="18">
        <v>4</v>
      </c>
      <c r="J222" s="16">
        <v>2</v>
      </c>
      <c r="K222" s="18">
        <v>1</v>
      </c>
    </row>
    <row r="223" spans="1:11" x14ac:dyDescent="0.3">
      <c r="A223" s="5" t="s">
        <v>14</v>
      </c>
      <c r="B223" s="7">
        <v>662</v>
      </c>
      <c r="C223" s="5">
        <v>42918</v>
      </c>
      <c r="D223" s="20">
        <v>25.2</v>
      </c>
      <c r="E223" s="10">
        <v>17</v>
      </c>
      <c r="F223" s="11">
        <v>9</v>
      </c>
      <c r="G223" s="12">
        <v>122.24</v>
      </c>
      <c r="H223" s="14">
        <v>5</v>
      </c>
      <c r="I223" s="18">
        <v>12</v>
      </c>
      <c r="J223" s="16">
        <v>24</v>
      </c>
      <c r="K223" s="18">
        <v>8</v>
      </c>
    </row>
    <row r="224" spans="1:11" x14ac:dyDescent="0.3">
      <c r="A224" s="5" t="s">
        <v>14</v>
      </c>
      <c r="B224" s="7">
        <v>667</v>
      </c>
      <c r="C224" s="5">
        <v>43736</v>
      </c>
      <c r="D224" s="20">
        <v>31.2</v>
      </c>
      <c r="E224" s="10">
        <v>8</v>
      </c>
      <c r="F224" s="11">
        <v>33</v>
      </c>
      <c r="G224" s="12">
        <v>187.49</v>
      </c>
      <c r="H224" s="14">
        <v>5</v>
      </c>
      <c r="I224" s="18">
        <v>3</v>
      </c>
      <c r="J224" s="16">
        <v>6</v>
      </c>
      <c r="K224" s="18">
        <v>2</v>
      </c>
    </row>
    <row r="225" spans="1:11" x14ac:dyDescent="0.3">
      <c r="A225" s="5" t="s">
        <v>14</v>
      </c>
      <c r="B225" s="7">
        <v>668</v>
      </c>
      <c r="C225" s="5">
        <v>44606</v>
      </c>
      <c r="D225" s="20">
        <v>59.3</v>
      </c>
      <c r="E225" s="10">
        <v>10</v>
      </c>
      <c r="F225" s="11">
        <v>22</v>
      </c>
      <c r="G225" s="12">
        <v>386.99</v>
      </c>
      <c r="H225" s="14">
        <v>9</v>
      </c>
      <c r="I225" s="18">
        <v>1</v>
      </c>
      <c r="J225" s="16">
        <v>2</v>
      </c>
      <c r="K225" s="18">
        <v>1</v>
      </c>
    </row>
    <row r="226" spans="1:11" x14ac:dyDescent="0.3">
      <c r="A226" s="5" t="s">
        <v>14</v>
      </c>
      <c r="B226" s="7">
        <v>671</v>
      </c>
      <c r="C226" s="5">
        <v>43880</v>
      </c>
      <c r="D226" s="20">
        <v>11.8</v>
      </c>
      <c r="E226" s="10">
        <v>16</v>
      </c>
      <c r="F226" s="11">
        <v>8</v>
      </c>
      <c r="G226" s="12">
        <v>136.19999999999999</v>
      </c>
      <c r="H226" s="14">
        <v>14</v>
      </c>
      <c r="I226" s="18">
        <v>2</v>
      </c>
      <c r="J226" s="16">
        <v>2</v>
      </c>
      <c r="K226" s="18">
        <v>2</v>
      </c>
    </row>
    <row r="227" spans="1:11" x14ac:dyDescent="0.3">
      <c r="A227" s="5" t="s">
        <v>14</v>
      </c>
      <c r="B227" s="7">
        <v>678</v>
      </c>
      <c r="C227" s="5">
        <v>44562</v>
      </c>
      <c r="D227" s="20">
        <v>17.600000000000001</v>
      </c>
      <c r="E227" s="10">
        <v>2</v>
      </c>
      <c r="F227" s="11">
        <v>74</v>
      </c>
      <c r="G227" s="12">
        <v>230.88</v>
      </c>
      <c r="H227" s="14">
        <v>2</v>
      </c>
      <c r="I227" s="18">
        <v>0</v>
      </c>
      <c r="J227" s="16">
        <v>1</v>
      </c>
      <c r="K227" s="18">
        <v>0</v>
      </c>
    </row>
    <row r="228" spans="1:11" x14ac:dyDescent="0.3">
      <c r="A228" s="5" t="s">
        <v>14</v>
      </c>
      <c r="B228" s="7">
        <v>680</v>
      </c>
      <c r="C228" s="5">
        <v>44421</v>
      </c>
      <c r="D228" s="20">
        <v>49.3</v>
      </c>
      <c r="E228" s="10">
        <v>5</v>
      </c>
      <c r="F228" s="11">
        <v>28</v>
      </c>
      <c r="G228" s="12">
        <v>343.45</v>
      </c>
      <c r="H228" s="14">
        <v>0</v>
      </c>
      <c r="I228" s="18">
        <v>5</v>
      </c>
      <c r="J228" s="16">
        <v>4</v>
      </c>
      <c r="K228" s="18">
        <v>4</v>
      </c>
    </row>
    <row r="229" spans="1:11" x14ac:dyDescent="0.3">
      <c r="A229" s="5" t="s">
        <v>14</v>
      </c>
      <c r="B229" s="7">
        <v>681</v>
      </c>
      <c r="C229" s="5">
        <v>43760</v>
      </c>
      <c r="D229" s="20">
        <v>12.3</v>
      </c>
      <c r="E229" s="10">
        <v>8</v>
      </c>
      <c r="F229" s="11">
        <v>34</v>
      </c>
      <c r="G229" s="12">
        <v>227.79</v>
      </c>
      <c r="H229" s="14">
        <v>6</v>
      </c>
      <c r="I229" s="18">
        <v>2</v>
      </c>
      <c r="J229" s="16">
        <v>3</v>
      </c>
      <c r="K229" s="18">
        <v>1</v>
      </c>
    </row>
    <row r="230" spans="1:11" x14ac:dyDescent="0.3">
      <c r="A230" s="5" t="s">
        <v>14</v>
      </c>
      <c r="B230" s="7">
        <v>684</v>
      </c>
      <c r="C230" s="5">
        <v>44796</v>
      </c>
      <c r="D230" s="20">
        <v>29.2</v>
      </c>
      <c r="E230" s="10">
        <v>0</v>
      </c>
      <c r="F230" s="11" t="s">
        <v>4</v>
      </c>
      <c r="G230" s="12">
        <v>0</v>
      </c>
      <c r="H230" s="14">
        <v>0</v>
      </c>
      <c r="I230" s="18">
        <v>0</v>
      </c>
      <c r="J230" s="16">
        <v>0</v>
      </c>
      <c r="K230" s="18">
        <v>0</v>
      </c>
    </row>
    <row r="231" spans="1:11" x14ac:dyDescent="0.3">
      <c r="A231" s="5" t="s">
        <v>14</v>
      </c>
      <c r="B231" s="7">
        <v>686</v>
      </c>
      <c r="C231" s="5">
        <v>44340</v>
      </c>
      <c r="D231" s="20">
        <v>37.700000000000003</v>
      </c>
      <c r="E231" s="10">
        <v>12</v>
      </c>
      <c r="F231" s="11">
        <v>0</v>
      </c>
      <c r="G231" s="12">
        <v>320.61</v>
      </c>
      <c r="H231" s="14">
        <v>6</v>
      </c>
      <c r="I231" s="18">
        <v>6</v>
      </c>
      <c r="J231" s="16">
        <v>18</v>
      </c>
      <c r="K231" s="18">
        <v>6</v>
      </c>
    </row>
    <row r="232" spans="1:11" x14ac:dyDescent="0.3">
      <c r="A232" s="5" t="s">
        <v>14</v>
      </c>
      <c r="B232" s="7">
        <v>689</v>
      </c>
      <c r="C232" s="5">
        <v>44724</v>
      </c>
      <c r="D232" s="20">
        <v>49.1</v>
      </c>
      <c r="E232" s="10">
        <v>4</v>
      </c>
      <c r="F232" s="11">
        <v>51</v>
      </c>
      <c r="G232" s="12">
        <v>104.11</v>
      </c>
      <c r="H232" s="14">
        <v>4</v>
      </c>
      <c r="I232" s="18">
        <v>0</v>
      </c>
      <c r="J232" s="16">
        <v>2</v>
      </c>
      <c r="K232" s="18">
        <v>0</v>
      </c>
    </row>
    <row r="233" spans="1:11" x14ac:dyDescent="0.3">
      <c r="A233" s="5" t="s">
        <v>14</v>
      </c>
      <c r="B233" s="7">
        <v>690</v>
      </c>
      <c r="C233" s="5">
        <v>44120</v>
      </c>
      <c r="D233" s="20">
        <v>38.799999999999997</v>
      </c>
      <c r="E233" s="10">
        <v>8</v>
      </c>
      <c r="F233" s="11">
        <v>43</v>
      </c>
      <c r="G233" s="12">
        <v>245.75</v>
      </c>
      <c r="H233" s="14">
        <v>5</v>
      </c>
      <c r="I233" s="18">
        <v>3</v>
      </c>
      <c r="J233" s="16">
        <v>2</v>
      </c>
      <c r="K233" s="18">
        <v>0</v>
      </c>
    </row>
    <row r="234" spans="1:11" x14ac:dyDescent="0.3">
      <c r="A234" s="5" t="s">
        <v>14</v>
      </c>
      <c r="B234" s="7">
        <v>691</v>
      </c>
      <c r="C234" s="5">
        <v>44126</v>
      </c>
      <c r="D234" s="20">
        <v>52.8</v>
      </c>
      <c r="E234" s="10">
        <v>5</v>
      </c>
      <c r="F234" s="11">
        <v>54</v>
      </c>
      <c r="G234" s="12">
        <v>63.57</v>
      </c>
      <c r="H234" s="14">
        <v>5</v>
      </c>
      <c r="I234" s="18">
        <v>0</v>
      </c>
      <c r="J234" s="16">
        <v>2</v>
      </c>
      <c r="K234" s="18">
        <v>0</v>
      </c>
    </row>
    <row r="235" spans="1:11" x14ac:dyDescent="0.3">
      <c r="A235" s="5" t="s">
        <v>14</v>
      </c>
      <c r="B235" s="7">
        <v>694</v>
      </c>
      <c r="C235" s="5">
        <v>43734</v>
      </c>
      <c r="D235" s="20">
        <v>25.3</v>
      </c>
      <c r="E235" s="10">
        <v>17</v>
      </c>
      <c r="F235" s="11">
        <v>7</v>
      </c>
      <c r="G235" s="12">
        <v>66.72</v>
      </c>
      <c r="H235" s="14">
        <v>10</v>
      </c>
      <c r="I235" s="18">
        <v>7</v>
      </c>
      <c r="J235" s="16">
        <v>6</v>
      </c>
      <c r="K235" s="18">
        <v>6</v>
      </c>
    </row>
    <row r="236" spans="1:11" x14ac:dyDescent="0.3">
      <c r="A236" s="5" t="s">
        <v>14</v>
      </c>
      <c r="B236" s="7">
        <v>697</v>
      </c>
      <c r="C236" s="5">
        <v>44685</v>
      </c>
      <c r="D236" s="20">
        <v>13.9</v>
      </c>
      <c r="E236" s="10">
        <v>3</v>
      </c>
      <c r="F236" s="11">
        <v>38</v>
      </c>
      <c r="G236" s="12">
        <v>92.69</v>
      </c>
      <c r="H236" s="14">
        <v>1</v>
      </c>
      <c r="I236" s="18">
        <v>2</v>
      </c>
      <c r="J236" s="16">
        <v>0</v>
      </c>
      <c r="K236" s="18">
        <v>0</v>
      </c>
    </row>
    <row r="237" spans="1:11" x14ac:dyDescent="0.3">
      <c r="A237" s="5" t="s">
        <v>14</v>
      </c>
      <c r="B237" s="7">
        <v>698</v>
      </c>
      <c r="C237" s="5">
        <v>44352</v>
      </c>
      <c r="D237" s="20">
        <v>42.9</v>
      </c>
      <c r="E237" s="10">
        <v>9</v>
      </c>
      <c r="F237" s="11">
        <v>30</v>
      </c>
      <c r="G237" s="12">
        <v>233.95</v>
      </c>
      <c r="H237" s="14">
        <v>3</v>
      </c>
      <c r="I237" s="18">
        <v>6</v>
      </c>
      <c r="J237" s="16">
        <v>6</v>
      </c>
      <c r="K237" s="18">
        <v>2</v>
      </c>
    </row>
    <row r="238" spans="1:11" x14ac:dyDescent="0.3">
      <c r="A238" s="5" t="s">
        <v>14</v>
      </c>
      <c r="B238" s="7">
        <v>701</v>
      </c>
      <c r="C238" s="5">
        <v>44233</v>
      </c>
      <c r="D238" s="20">
        <v>6.2</v>
      </c>
      <c r="E238" s="10">
        <v>7</v>
      </c>
      <c r="F238" s="11">
        <v>37</v>
      </c>
      <c r="G238" s="12">
        <v>184.26</v>
      </c>
      <c r="H238" s="14">
        <v>0</v>
      </c>
      <c r="I238" s="18">
        <v>7</v>
      </c>
      <c r="J238" s="16">
        <v>10</v>
      </c>
      <c r="K238" s="18">
        <v>5</v>
      </c>
    </row>
    <row r="239" spans="1:11" x14ac:dyDescent="0.3">
      <c r="A239" s="5" t="s">
        <v>14</v>
      </c>
      <c r="B239" s="7">
        <v>703</v>
      </c>
      <c r="C239" s="5">
        <v>44544</v>
      </c>
      <c r="D239" s="20">
        <v>27.4</v>
      </c>
      <c r="E239" s="10">
        <v>6</v>
      </c>
      <c r="F239" s="11">
        <v>24</v>
      </c>
      <c r="G239" s="12">
        <v>117.46</v>
      </c>
      <c r="H239" s="14">
        <v>4</v>
      </c>
      <c r="I239" s="18">
        <v>2</v>
      </c>
      <c r="J239" s="16">
        <v>1</v>
      </c>
      <c r="K239" s="18">
        <v>1</v>
      </c>
    </row>
    <row r="240" spans="1:11" x14ac:dyDescent="0.3">
      <c r="A240" s="5" t="s">
        <v>14</v>
      </c>
      <c r="B240" s="7">
        <v>705</v>
      </c>
      <c r="C240" s="5">
        <v>42552</v>
      </c>
      <c r="D240" s="20">
        <v>41.9</v>
      </c>
      <c r="E240" s="10">
        <v>16</v>
      </c>
      <c r="F240" s="11">
        <v>18</v>
      </c>
      <c r="G240" s="12">
        <v>177.56</v>
      </c>
      <c r="H240" s="14">
        <v>6</v>
      </c>
      <c r="I240" s="18">
        <v>10</v>
      </c>
      <c r="J240" s="16">
        <v>8</v>
      </c>
      <c r="K240" s="18">
        <v>8</v>
      </c>
    </row>
    <row r="241" spans="1:11" x14ac:dyDescent="0.3">
      <c r="A241" s="5" t="s">
        <v>14</v>
      </c>
      <c r="B241" s="7">
        <v>706</v>
      </c>
      <c r="C241" s="5">
        <v>43088</v>
      </c>
      <c r="D241" s="20">
        <v>43.5</v>
      </c>
      <c r="E241" s="10">
        <v>13</v>
      </c>
      <c r="F241" s="11">
        <v>12</v>
      </c>
      <c r="G241" s="12">
        <v>152.56</v>
      </c>
      <c r="H241" s="14">
        <v>7</v>
      </c>
      <c r="I241" s="18">
        <v>6</v>
      </c>
      <c r="J241" s="16">
        <v>6</v>
      </c>
      <c r="K241" s="18">
        <v>2</v>
      </c>
    </row>
    <row r="242" spans="1:11" x14ac:dyDescent="0.3">
      <c r="A242" s="5" t="s">
        <v>14</v>
      </c>
      <c r="B242" s="7">
        <v>707</v>
      </c>
      <c r="C242" s="5">
        <v>43569</v>
      </c>
      <c r="D242" s="20">
        <v>29</v>
      </c>
      <c r="E242" s="10">
        <v>13</v>
      </c>
      <c r="F242" s="11">
        <v>11</v>
      </c>
      <c r="G242" s="12">
        <v>318.37</v>
      </c>
      <c r="H242" s="14">
        <v>3</v>
      </c>
      <c r="I242" s="18">
        <v>10</v>
      </c>
      <c r="J242" s="16">
        <v>4</v>
      </c>
      <c r="K242" s="18">
        <v>4</v>
      </c>
    </row>
    <row r="243" spans="1:11" x14ac:dyDescent="0.3">
      <c r="A243" s="5" t="s">
        <v>14</v>
      </c>
      <c r="B243" s="7">
        <v>710</v>
      </c>
      <c r="C243" s="5">
        <v>43416</v>
      </c>
      <c r="D243" s="20">
        <v>20.2</v>
      </c>
      <c r="E243" s="10">
        <v>15</v>
      </c>
      <c r="F243" s="11">
        <v>12</v>
      </c>
      <c r="G243" s="12">
        <v>126.38</v>
      </c>
      <c r="H243" s="14">
        <v>13</v>
      </c>
      <c r="I243" s="18">
        <v>2</v>
      </c>
      <c r="J243" s="16">
        <v>0</v>
      </c>
      <c r="K243" s="18">
        <v>0</v>
      </c>
    </row>
    <row r="244" spans="1:11" x14ac:dyDescent="0.3">
      <c r="A244" s="5" t="s">
        <v>14</v>
      </c>
      <c r="B244" s="7">
        <v>714</v>
      </c>
      <c r="C244" s="5">
        <v>43602</v>
      </c>
      <c r="D244" s="20">
        <v>38.299999999999997</v>
      </c>
      <c r="E244" s="10">
        <v>11</v>
      </c>
      <c r="F244" s="11">
        <v>29</v>
      </c>
      <c r="G244" s="12">
        <v>299.12</v>
      </c>
      <c r="H244" s="14">
        <v>2</v>
      </c>
      <c r="I244" s="18">
        <v>9</v>
      </c>
      <c r="J244" s="16">
        <v>6</v>
      </c>
      <c r="K244" s="18">
        <v>2</v>
      </c>
    </row>
    <row r="245" spans="1:11" x14ac:dyDescent="0.3">
      <c r="A245" s="5" t="s">
        <v>14</v>
      </c>
      <c r="B245" s="7">
        <v>715</v>
      </c>
      <c r="C245" s="5">
        <v>44460</v>
      </c>
      <c r="D245" s="20">
        <v>12.2</v>
      </c>
      <c r="E245" s="10">
        <v>12</v>
      </c>
      <c r="F245" s="11">
        <v>10</v>
      </c>
      <c r="G245" s="12">
        <v>163.16</v>
      </c>
      <c r="H245" s="14">
        <v>2</v>
      </c>
      <c r="I245" s="18">
        <v>10</v>
      </c>
      <c r="J245" s="16">
        <v>2</v>
      </c>
      <c r="K245" s="18">
        <v>0</v>
      </c>
    </row>
    <row r="246" spans="1:11" x14ac:dyDescent="0.3">
      <c r="A246" s="5" t="s">
        <v>14</v>
      </c>
      <c r="B246" s="7">
        <v>716</v>
      </c>
      <c r="C246" s="5">
        <v>44340</v>
      </c>
      <c r="D246" s="20">
        <v>8.5</v>
      </c>
      <c r="E246" s="10">
        <v>6</v>
      </c>
      <c r="F246" s="11">
        <v>57</v>
      </c>
      <c r="G246" s="12">
        <v>169.35</v>
      </c>
      <c r="H246" s="14">
        <v>6</v>
      </c>
      <c r="I246" s="18">
        <v>0</v>
      </c>
      <c r="J246" s="16">
        <v>1</v>
      </c>
      <c r="K246" s="18">
        <v>0</v>
      </c>
    </row>
    <row r="247" spans="1:11" x14ac:dyDescent="0.3">
      <c r="A247" s="5" t="s">
        <v>14</v>
      </c>
      <c r="B247" s="7">
        <v>721</v>
      </c>
      <c r="C247" s="5">
        <v>44771</v>
      </c>
      <c r="D247" s="20">
        <v>32.6</v>
      </c>
      <c r="E247" s="10">
        <v>0</v>
      </c>
      <c r="F247" s="11" t="s">
        <v>4</v>
      </c>
      <c r="G247" s="12">
        <v>0</v>
      </c>
      <c r="H247" s="14">
        <v>0</v>
      </c>
      <c r="I247" s="18">
        <v>0</v>
      </c>
      <c r="J247" s="16">
        <v>1</v>
      </c>
      <c r="K247" s="18">
        <v>0</v>
      </c>
    </row>
    <row r="248" spans="1:11" x14ac:dyDescent="0.3">
      <c r="A248" s="5" t="s">
        <v>14</v>
      </c>
      <c r="B248" s="7">
        <v>722</v>
      </c>
      <c r="C248" s="5">
        <v>43003</v>
      </c>
      <c r="D248" s="20">
        <v>14.6</v>
      </c>
      <c r="E248" s="10">
        <v>17</v>
      </c>
      <c r="F248" s="11">
        <v>9</v>
      </c>
      <c r="G248" s="12">
        <v>318.02</v>
      </c>
      <c r="H248" s="14">
        <v>8</v>
      </c>
      <c r="I248" s="18">
        <v>9</v>
      </c>
      <c r="J248" s="16">
        <v>0</v>
      </c>
      <c r="K248" s="18">
        <v>0</v>
      </c>
    </row>
    <row r="249" spans="1:11" x14ac:dyDescent="0.3">
      <c r="A249" s="5" t="s">
        <v>14</v>
      </c>
      <c r="B249" s="7">
        <v>723</v>
      </c>
      <c r="C249" s="5">
        <v>44762</v>
      </c>
      <c r="D249" s="20">
        <v>36.4</v>
      </c>
      <c r="E249" s="10">
        <v>0</v>
      </c>
      <c r="F249" s="11" t="s">
        <v>4</v>
      </c>
      <c r="G249" s="12">
        <v>0</v>
      </c>
      <c r="H249" s="14">
        <v>0</v>
      </c>
      <c r="I249" s="18">
        <v>0</v>
      </c>
      <c r="J249" s="16">
        <v>0</v>
      </c>
      <c r="K249" s="18">
        <v>0</v>
      </c>
    </row>
    <row r="250" spans="1:11" x14ac:dyDescent="0.3">
      <c r="A250" s="5" t="s">
        <v>14</v>
      </c>
      <c r="B250" s="7">
        <v>733</v>
      </c>
      <c r="C250" s="5">
        <v>44024</v>
      </c>
      <c r="D250" s="20">
        <v>11.8</v>
      </c>
      <c r="E250" s="10">
        <v>8</v>
      </c>
      <c r="F250" s="11">
        <v>9</v>
      </c>
      <c r="G250" s="12">
        <v>120.18</v>
      </c>
      <c r="H250" s="14">
        <v>0</v>
      </c>
      <c r="I250" s="18">
        <v>8</v>
      </c>
      <c r="J250" s="16">
        <v>8</v>
      </c>
      <c r="K250" s="18">
        <v>4</v>
      </c>
    </row>
    <row r="251" spans="1:11" x14ac:dyDescent="0.3">
      <c r="A251" s="5" t="s">
        <v>14</v>
      </c>
      <c r="B251" s="7">
        <v>734</v>
      </c>
      <c r="C251" s="5">
        <v>44660</v>
      </c>
      <c r="D251" s="20">
        <v>13.1</v>
      </c>
      <c r="E251" s="10">
        <v>7</v>
      </c>
      <c r="F251" s="11">
        <v>22</v>
      </c>
      <c r="G251" s="12">
        <v>204.37</v>
      </c>
      <c r="H251" s="14">
        <v>2</v>
      </c>
      <c r="I251" s="18">
        <v>5</v>
      </c>
      <c r="J251" s="16">
        <v>4</v>
      </c>
      <c r="K251" s="18">
        <v>2</v>
      </c>
    </row>
    <row r="252" spans="1:11" x14ac:dyDescent="0.3">
      <c r="A252" s="5" t="s">
        <v>14</v>
      </c>
      <c r="B252" s="7">
        <v>735</v>
      </c>
      <c r="C252" s="5">
        <v>44656</v>
      </c>
      <c r="D252" s="20">
        <v>8.4</v>
      </c>
      <c r="E252" s="10">
        <v>10</v>
      </c>
      <c r="F252" s="11">
        <v>14</v>
      </c>
      <c r="G252" s="12">
        <v>204.95</v>
      </c>
      <c r="H252" s="14">
        <v>1</v>
      </c>
      <c r="I252" s="18">
        <v>9</v>
      </c>
      <c r="J252" s="16">
        <v>15</v>
      </c>
      <c r="K252" s="18">
        <v>5</v>
      </c>
    </row>
    <row r="253" spans="1:11" x14ac:dyDescent="0.3">
      <c r="A253" s="5" t="s">
        <v>14</v>
      </c>
      <c r="B253" s="7">
        <v>736</v>
      </c>
      <c r="C253" s="5">
        <v>44156</v>
      </c>
      <c r="D253" s="20">
        <v>24.3</v>
      </c>
      <c r="E253" s="10">
        <v>7</v>
      </c>
      <c r="F253" s="11">
        <v>20</v>
      </c>
      <c r="G253" s="12">
        <v>134.72999999999999</v>
      </c>
      <c r="H253" s="14">
        <v>6</v>
      </c>
      <c r="I253" s="18">
        <v>1</v>
      </c>
      <c r="J253" s="16">
        <v>2</v>
      </c>
      <c r="K253" s="18">
        <v>0</v>
      </c>
    </row>
    <row r="254" spans="1:11" x14ac:dyDescent="0.3">
      <c r="A254" s="5" t="s">
        <v>14</v>
      </c>
      <c r="B254" s="7">
        <v>738</v>
      </c>
      <c r="C254" s="5">
        <v>44779</v>
      </c>
      <c r="D254" s="20">
        <v>55.2</v>
      </c>
      <c r="E254" s="10">
        <v>1</v>
      </c>
      <c r="F254" s="11">
        <v>204</v>
      </c>
      <c r="G254" s="12">
        <v>139.22999999999999</v>
      </c>
      <c r="H254" s="14">
        <v>0</v>
      </c>
      <c r="I254" s="18">
        <v>1</v>
      </c>
      <c r="J254" s="16">
        <v>2</v>
      </c>
      <c r="K254" s="18">
        <v>0</v>
      </c>
    </row>
    <row r="255" spans="1:11" x14ac:dyDescent="0.3">
      <c r="A255" s="5" t="s">
        <v>14</v>
      </c>
      <c r="B255" s="7">
        <v>741</v>
      </c>
      <c r="C255" s="5">
        <v>44709</v>
      </c>
      <c r="D255" s="20">
        <v>35.4</v>
      </c>
      <c r="E255" s="10">
        <v>3</v>
      </c>
      <c r="F255" s="11">
        <v>55</v>
      </c>
      <c r="G255" s="12">
        <v>311.45999999999998</v>
      </c>
      <c r="H255" s="14">
        <v>0</v>
      </c>
      <c r="I255" s="18">
        <v>3</v>
      </c>
      <c r="J255" s="16">
        <v>0</v>
      </c>
      <c r="K255" s="18">
        <v>0</v>
      </c>
    </row>
    <row r="256" spans="1:11" x14ac:dyDescent="0.3">
      <c r="A256" s="5" t="s">
        <v>14</v>
      </c>
      <c r="B256" s="7">
        <v>744</v>
      </c>
      <c r="C256" s="5">
        <v>44517</v>
      </c>
      <c r="D256" s="20">
        <v>60</v>
      </c>
      <c r="E256" s="10">
        <v>3</v>
      </c>
      <c r="F256" s="11">
        <v>96</v>
      </c>
      <c r="G256" s="12">
        <v>291.82</v>
      </c>
      <c r="H256" s="14">
        <v>0</v>
      </c>
      <c r="I256" s="18">
        <v>3</v>
      </c>
      <c r="J256" s="16">
        <v>3</v>
      </c>
      <c r="K256" s="18">
        <v>1</v>
      </c>
    </row>
    <row r="257" spans="1:11" x14ac:dyDescent="0.3">
      <c r="A257" s="5" t="s">
        <v>14</v>
      </c>
      <c r="B257" s="7">
        <v>745</v>
      </c>
      <c r="C257" s="5">
        <v>43943</v>
      </c>
      <c r="D257" s="20">
        <v>37</v>
      </c>
      <c r="E257" s="10">
        <v>11</v>
      </c>
      <c r="F257" s="11">
        <v>10</v>
      </c>
      <c r="G257" s="12">
        <v>331.31</v>
      </c>
      <c r="H257" s="14">
        <v>10</v>
      </c>
      <c r="I257" s="18">
        <v>1</v>
      </c>
      <c r="J257" s="16">
        <v>1</v>
      </c>
      <c r="K257" s="18">
        <v>1</v>
      </c>
    </row>
    <row r="258" spans="1:11" x14ac:dyDescent="0.3">
      <c r="A258" s="5" t="s">
        <v>14</v>
      </c>
      <c r="B258" s="7">
        <v>749</v>
      </c>
      <c r="C258" s="5">
        <v>44424</v>
      </c>
      <c r="D258" s="20">
        <v>51.7</v>
      </c>
      <c r="E258" s="10">
        <v>8</v>
      </c>
      <c r="F258" s="11">
        <v>41</v>
      </c>
      <c r="G258" s="12">
        <v>240.44</v>
      </c>
      <c r="H258" s="14">
        <v>8</v>
      </c>
      <c r="I258" s="18">
        <v>0</v>
      </c>
      <c r="J258" s="16">
        <v>0</v>
      </c>
      <c r="K258" s="18">
        <v>0</v>
      </c>
    </row>
    <row r="259" spans="1:11" x14ac:dyDescent="0.3">
      <c r="A259" s="5" t="s">
        <v>14</v>
      </c>
      <c r="B259" s="7">
        <v>750</v>
      </c>
      <c r="C259" s="5">
        <v>43089</v>
      </c>
      <c r="D259" s="20">
        <v>32.700000000000003</v>
      </c>
      <c r="E259" s="10">
        <v>19</v>
      </c>
      <c r="F259" s="11">
        <v>11</v>
      </c>
      <c r="G259" s="12">
        <v>354.75</v>
      </c>
      <c r="H259" s="14">
        <v>0</v>
      </c>
      <c r="I259" s="18">
        <v>19</v>
      </c>
      <c r="J259" s="16">
        <v>13</v>
      </c>
      <c r="K259" s="18">
        <v>13</v>
      </c>
    </row>
    <row r="260" spans="1:11" x14ac:dyDescent="0.3">
      <c r="A260" s="5" t="s">
        <v>14</v>
      </c>
      <c r="B260" s="7">
        <v>753</v>
      </c>
      <c r="C260" s="5">
        <v>43650</v>
      </c>
      <c r="D260" s="20">
        <v>34.299999999999997</v>
      </c>
      <c r="E260" s="10">
        <v>9</v>
      </c>
      <c r="F260" s="11">
        <v>0</v>
      </c>
      <c r="G260" s="12">
        <v>353.52</v>
      </c>
      <c r="H260" s="14">
        <v>2</v>
      </c>
      <c r="I260" s="18">
        <v>7</v>
      </c>
      <c r="J260" s="16">
        <v>21</v>
      </c>
      <c r="K260" s="18">
        <v>7</v>
      </c>
    </row>
    <row r="261" spans="1:11" x14ac:dyDescent="0.3">
      <c r="A261" s="5" t="s">
        <v>14</v>
      </c>
      <c r="B261" s="7">
        <v>754</v>
      </c>
      <c r="C261" s="5">
        <v>43146</v>
      </c>
      <c r="D261" s="20">
        <v>30.1</v>
      </c>
      <c r="E261" s="10">
        <v>15</v>
      </c>
      <c r="F261" s="11">
        <v>6</v>
      </c>
      <c r="G261" s="12">
        <v>207.13</v>
      </c>
      <c r="H261" s="14">
        <v>8</v>
      </c>
      <c r="I261" s="18">
        <v>7</v>
      </c>
      <c r="J261" s="16">
        <v>21</v>
      </c>
      <c r="K261" s="18">
        <v>7</v>
      </c>
    </row>
    <row r="262" spans="1:11" x14ac:dyDescent="0.3">
      <c r="A262" s="5" t="s">
        <v>14</v>
      </c>
      <c r="B262" s="7">
        <v>755</v>
      </c>
      <c r="C262" s="5">
        <v>43512</v>
      </c>
      <c r="D262" s="20">
        <v>22.2</v>
      </c>
      <c r="E262" s="10">
        <v>12</v>
      </c>
      <c r="F262" s="11">
        <v>24</v>
      </c>
      <c r="G262" s="12">
        <v>356.24</v>
      </c>
      <c r="H262" s="14">
        <v>11</v>
      </c>
      <c r="I262" s="18">
        <v>1</v>
      </c>
      <c r="J262" s="16">
        <v>2</v>
      </c>
      <c r="K262" s="18">
        <v>1</v>
      </c>
    </row>
    <row r="263" spans="1:11" x14ac:dyDescent="0.3">
      <c r="A263" s="5" t="s">
        <v>14</v>
      </c>
      <c r="B263" s="7">
        <v>759</v>
      </c>
      <c r="C263" s="5">
        <v>44056</v>
      </c>
      <c r="D263" s="20">
        <v>14</v>
      </c>
      <c r="E263" s="10">
        <v>8</v>
      </c>
      <c r="F263" s="11">
        <v>42</v>
      </c>
      <c r="G263" s="12">
        <v>77.400000000000006</v>
      </c>
      <c r="H263" s="14">
        <v>1</v>
      </c>
      <c r="I263" s="18">
        <v>7</v>
      </c>
      <c r="J263" s="16">
        <v>18</v>
      </c>
      <c r="K263" s="18">
        <v>6</v>
      </c>
    </row>
  </sheetData>
  <conditionalFormatting sqref="F1:F263">
    <cfRule type="cellIs" dxfId="0" priority="1" operator="equal">
      <formula>"NA"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D960-9437-414F-A20A-B05790EEE623}">
  <dimension ref="A1:L765"/>
  <sheetViews>
    <sheetView workbookViewId="0">
      <selection activeCell="G776" sqref="G776"/>
    </sheetView>
  </sheetViews>
  <sheetFormatPr baseColWidth="10" defaultRowHeight="14.4" outlineLevelRow="1" x14ac:dyDescent="0.3"/>
  <cols>
    <col min="1" max="1" width="2.21875" customWidth="1"/>
    <col min="2" max="2" width="9.33203125" customWidth="1"/>
    <col min="4" max="4" width="15" bestFit="1" customWidth="1"/>
  </cols>
  <sheetData>
    <row r="1" spans="2:12" x14ac:dyDescent="0.3">
      <c r="C1" t="s">
        <v>0</v>
      </c>
      <c r="D1" t="s">
        <v>10</v>
      </c>
      <c r="E1" t="s">
        <v>1</v>
      </c>
      <c r="F1" t="s">
        <v>2</v>
      </c>
      <c r="G1" t="s">
        <v>3</v>
      </c>
      <c r="H1" t="s">
        <v>5</v>
      </c>
      <c r="I1" t="s">
        <v>6</v>
      </c>
      <c r="J1" t="s">
        <v>7</v>
      </c>
      <c r="K1" t="s">
        <v>8</v>
      </c>
      <c r="L1" t="s">
        <v>9</v>
      </c>
    </row>
    <row r="2" spans="2:12" hidden="1" outlineLevel="1" x14ac:dyDescent="0.3">
      <c r="B2" t="s">
        <v>17</v>
      </c>
      <c r="C2" s="21">
        <f>Diego!$B$2</f>
        <v>1</v>
      </c>
      <c r="D2" s="22">
        <f>Diego!$C$2</f>
        <v>43952</v>
      </c>
      <c r="E2" s="23">
        <f>Diego!$D$2</f>
        <v>13</v>
      </c>
      <c r="F2" s="24">
        <f>Diego!$E$2</f>
        <v>8</v>
      </c>
      <c r="G2" s="21">
        <f>Diego!$F$2</f>
        <v>6</v>
      </c>
      <c r="H2" s="25">
        <f>Diego!$G$2</f>
        <v>272.64</v>
      </c>
      <c r="I2" s="24">
        <f>Diego!$H$2</f>
        <v>4</v>
      </c>
      <c r="J2" s="24">
        <f>Diego!$I$2</f>
        <v>4</v>
      </c>
      <c r="K2" s="24">
        <f>Diego!$J$2</f>
        <v>2</v>
      </c>
      <c r="L2" s="24">
        <f>Diego!$K$2</f>
        <v>1</v>
      </c>
    </row>
    <row r="3" spans="2:12" hidden="1" outlineLevel="1" collapsed="1" x14ac:dyDescent="0.3">
      <c r="C3" s="21">
        <f>Diego!$B$3</f>
        <v>3</v>
      </c>
      <c r="D3" s="22">
        <f>Diego!$C$3</f>
        <v>43641</v>
      </c>
      <c r="E3" s="23">
        <f>Diego!$D$3</f>
        <v>41.9</v>
      </c>
      <c r="F3" s="24">
        <f>Diego!$E$3</f>
        <v>15</v>
      </c>
      <c r="G3" s="21">
        <f>Diego!$F$3</f>
        <v>13</v>
      </c>
      <c r="H3" s="25">
        <f>Diego!$G$3</f>
        <v>91.15</v>
      </c>
      <c r="I3" s="24">
        <f>Diego!$H$3</f>
        <v>10</v>
      </c>
      <c r="J3" s="24">
        <f>Diego!$I$3</f>
        <v>5</v>
      </c>
      <c r="K3" s="24">
        <f>Diego!$J$3</f>
        <v>12</v>
      </c>
      <c r="L3" s="24">
        <f>Diego!$K$3</f>
        <v>4</v>
      </c>
    </row>
    <row r="4" spans="2:12" hidden="1" outlineLevel="1" collapsed="1" x14ac:dyDescent="0.3">
      <c r="C4" s="21">
        <f>Diego!$B$4</f>
        <v>6</v>
      </c>
      <c r="D4" s="22">
        <f>Diego!$C$4</f>
        <v>44611</v>
      </c>
      <c r="E4" s="23">
        <f>Diego!$D$4</f>
        <v>6.5</v>
      </c>
      <c r="F4" s="24">
        <f>Diego!$E$4</f>
        <v>5</v>
      </c>
      <c r="G4" s="21">
        <f>Diego!$F$4</f>
        <v>15</v>
      </c>
      <c r="H4" s="25">
        <f>Diego!$G$4</f>
        <v>238.08</v>
      </c>
      <c r="I4" s="24">
        <f>Diego!$H$4</f>
        <v>4</v>
      </c>
      <c r="J4" s="24">
        <f>Diego!$I$4</f>
        <v>1</v>
      </c>
      <c r="K4" s="24">
        <f>Diego!$J$4</f>
        <v>0</v>
      </c>
      <c r="L4" s="24">
        <f>Diego!$K$4</f>
        <v>0</v>
      </c>
    </row>
    <row r="5" spans="2:12" hidden="1" outlineLevel="1" collapsed="1" x14ac:dyDescent="0.3">
      <c r="C5" s="21">
        <f>Diego!$B$5</f>
        <v>10</v>
      </c>
      <c r="D5" s="22">
        <f>Diego!$C$5</f>
        <v>44708</v>
      </c>
      <c r="E5" s="23">
        <f>Diego!$D$5</f>
        <v>41.5</v>
      </c>
      <c r="F5" s="24">
        <f>Diego!$E$5</f>
        <v>2</v>
      </c>
      <c r="G5" s="21">
        <f>Diego!$F$5</f>
        <v>158</v>
      </c>
      <c r="H5" s="25">
        <f>Diego!$G$5</f>
        <v>375.29</v>
      </c>
      <c r="I5" s="24">
        <f>Diego!$H$5</f>
        <v>2</v>
      </c>
      <c r="J5" s="24">
        <f>Diego!$I$5</f>
        <v>0</v>
      </c>
      <c r="K5" s="24">
        <f>Diego!$J$5</f>
        <v>1</v>
      </c>
      <c r="L5" s="24">
        <f>Diego!$K$5</f>
        <v>0</v>
      </c>
    </row>
    <row r="6" spans="2:12" hidden="1" outlineLevel="1" collapsed="1" x14ac:dyDescent="0.3">
      <c r="C6" s="21">
        <f>Diego!$B$6</f>
        <v>11</v>
      </c>
      <c r="D6" s="22">
        <f>Diego!$C$6</f>
        <v>43387</v>
      </c>
      <c r="E6" s="23">
        <f>Diego!$D$6</f>
        <v>39.799999999999997</v>
      </c>
      <c r="F6" s="24">
        <f>Diego!$E$6</f>
        <v>13</v>
      </c>
      <c r="G6" s="21">
        <f>Diego!$F$6</f>
        <v>12</v>
      </c>
      <c r="H6" s="25">
        <f>Diego!$G$6</f>
        <v>347.05</v>
      </c>
      <c r="I6" s="24">
        <f>Diego!$H$6</f>
        <v>7</v>
      </c>
      <c r="J6" s="24">
        <f>Diego!$I$6</f>
        <v>6</v>
      </c>
      <c r="K6" s="24">
        <f>Diego!$J$6</f>
        <v>5</v>
      </c>
      <c r="L6" s="24">
        <f>Diego!$K$6</f>
        <v>5</v>
      </c>
    </row>
    <row r="7" spans="2:12" hidden="1" outlineLevel="1" collapsed="1" x14ac:dyDescent="0.3">
      <c r="C7" s="21">
        <f>Diego!$B$7</f>
        <v>13</v>
      </c>
      <c r="D7" s="22">
        <f>Diego!$C$7</f>
        <v>44560</v>
      </c>
      <c r="E7" s="23">
        <f>Diego!$D$7</f>
        <v>31.3</v>
      </c>
      <c r="F7" s="24">
        <f>Diego!$E$7</f>
        <v>8</v>
      </c>
      <c r="G7" s="21">
        <f>Diego!$F$7</f>
        <v>6</v>
      </c>
      <c r="H7" s="25">
        <f>Diego!$G$7</f>
        <v>199.38</v>
      </c>
      <c r="I7" s="24">
        <f>Diego!$H$7</f>
        <v>5</v>
      </c>
      <c r="J7" s="24">
        <f>Diego!$I$7</f>
        <v>3</v>
      </c>
      <c r="K7" s="24">
        <f>Diego!$J$7</f>
        <v>1</v>
      </c>
      <c r="L7" s="24">
        <f>Diego!$K$7</f>
        <v>0</v>
      </c>
    </row>
    <row r="8" spans="2:12" hidden="1" outlineLevel="1" collapsed="1" x14ac:dyDescent="0.3">
      <c r="C8" s="21">
        <f>Diego!$B$8</f>
        <v>20</v>
      </c>
      <c r="D8" s="22">
        <f>Diego!$C$8</f>
        <v>43568</v>
      </c>
      <c r="E8" s="23">
        <f>Diego!$D$8</f>
        <v>18.2</v>
      </c>
      <c r="F8" s="24">
        <f>Diego!$E$8</f>
        <v>14</v>
      </c>
      <c r="G8" s="21">
        <f>Diego!$F$8</f>
        <v>20</v>
      </c>
      <c r="H8" s="25">
        <f>Diego!$G$8</f>
        <v>172.47</v>
      </c>
      <c r="I8" s="24">
        <f>Diego!$H$8</f>
        <v>11</v>
      </c>
      <c r="J8" s="24">
        <f>Diego!$I$8</f>
        <v>3</v>
      </c>
      <c r="K8" s="24">
        <f>Diego!$J$8</f>
        <v>2</v>
      </c>
      <c r="L8" s="24">
        <f>Diego!$K$8</f>
        <v>1</v>
      </c>
    </row>
    <row r="9" spans="2:12" hidden="1" outlineLevel="1" collapsed="1" x14ac:dyDescent="0.3">
      <c r="C9" s="21">
        <f>Diego!$B$9</f>
        <v>22</v>
      </c>
      <c r="D9" s="22">
        <f>Diego!$C$9</f>
        <v>43521</v>
      </c>
      <c r="E9" s="23">
        <f>Diego!$D$9</f>
        <v>13.5</v>
      </c>
      <c r="F9" s="24">
        <f>Diego!$E$9</f>
        <v>15</v>
      </c>
      <c r="G9" s="21">
        <f>Diego!$F$9</f>
        <v>12</v>
      </c>
      <c r="H9" s="25">
        <f>Diego!$G$9</f>
        <v>125.75</v>
      </c>
      <c r="I9" s="24">
        <f>Diego!$H$9</f>
        <v>11</v>
      </c>
      <c r="J9" s="24">
        <f>Diego!$I$9</f>
        <v>4</v>
      </c>
      <c r="K9" s="24">
        <f>Diego!$J$9</f>
        <v>3</v>
      </c>
      <c r="L9" s="24">
        <f>Diego!$K$9</f>
        <v>1</v>
      </c>
    </row>
    <row r="10" spans="2:12" hidden="1" outlineLevel="1" collapsed="1" x14ac:dyDescent="0.3">
      <c r="C10" s="21">
        <f>Diego!$B$10</f>
        <v>25</v>
      </c>
      <c r="D10" s="22">
        <f>Diego!$C$10</f>
        <v>43816</v>
      </c>
      <c r="E10" s="23">
        <f>Diego!$D$10</f>
        <v>31.8</v>
      </c>
      <c r="F10" s="24">
        <f>Diego!$E$10</f>
        <v>10</v>
      </c>
      <c r="G10" s="21">
        <f>Diego!$F$10</f>
        <v>8</v>
      </c>
      <c r="H10" s="25">
        <f>Diego!$G$10</f>
        <v>41.04</v>
      </c>
      <c r="I10" s="24">
        <f>Diego!$H$10</f>
        <v>9</v>
      </c>
      <c r="J10" s="24">
        <f>Diego!$I$10</f>
        <v>1</v>
      </c>
      <c r="K10" s="24">
        <f>Diego!$J$10</f>
        <v>0</v>
      </c>
      <c r="L10" s="24">
        <f>Diego!$K$10</f>
        <v>0</v>
      </c>
    </row>
    <row r="11" spans="2:12" hidden="1" outlineLevel="1" collapsed="1" x14ac:dyDescent="0.3">
      <c r="C11" s="21">
        <f>Diego!$B$11</f>
        <v>28</v>
      </c>
      <c r="D11" s="22">
        <f>Diego!$C$11</f>
        <v>44604</v>
      </c>
      <c r="E11" s="23">
        <f>Diego!$D$11</f>
        <v>11.5</v>
      </c>
      <c r="F11" s="24">
        <f>Diego!$E$11</f>
        <v>6</v>
      </c>
      <c r="G11" s="21">
        <f>Diego!$F$11</f>
        <v>6</v>
      </c>
      <c r="H11" s="25">
        <f>Diego!$G$11</f>
        <v>269.99</v>
      </c>
      <c r="I11" s="24">
        <f>Diego!$H$11</f>
        <v>5</v>
      </c>
      <c r="J11" s="24">
        <f>Diego!$I$11</f>
        <v>1</v>
      </c>
      <c r="K11" s="24">
        <f>Diego!$J$11</f>
        <v>1</v>
      </c>
      <c r="L11" s="24">
        <f>Diego!$K$11</f>
        <v>0</v>
      </c>
    </row>
    <row r="12" spans="2:12" hidden="1" outlineLevel="1" collapsed="1" x14ac:dyDescent="0.3">
      <c r="C12" s="21">
        <f>Diego!$B$12</f>
        <v>30</v>
      </c>
      <c r="D12" s="22">
        <f>Diego!$C$12</f>
        <v>44603</v>
      </c>
      <c r="E12" s="23">
        <f>Diego!$D$12</f>
        <v>31.9</v>
      </c>
      <c r="F12" s="24">
        <f>Diego!$E$12</f>
        <v>11</v>
      </c>
      <c r="G12" s="21">
        <f>Diego!$F$12</f>
        <v>5</v>
      </c>
      <c r="H12" s="25">
        <f>Diego!$G$12</f>
        <v>364.53</v>
      </c>
      <c r="I12" s="24">
        <f>Diego!$H$12</f>
        <v>1</v>
      </c>
      <c r="J12" s="24">
        <f>Diego!$I$12</f>
        <v>10</v>
      </c>
      <c r="K12" s="24">
        <f>Diego!$J$12</f>
        <v>6</v>
      </c>
      <c r="L12" s="24">
        <f>Diego!$K$12</f>
        <v>2</v>
      </c>
    </row>
    <row r="13" spans="2:12" hidden="1" outlineLevel="1" collapsed="1" x14ac:dyDescent="0.3">
      <c r="C13" s="21">
        <f>Diego!$B$13</f>
        <v>31</v>
      </c>
      <c r="D13" s="22">
        <f>Diego!$C$13</f>
        <v>44324</v>
      </c>
      <c r="E13" s="23">
        <f>Diego!$D$13</f>
        <v>20.5</v>
      </c>
      <c r="F13" s="24">
        <f>Diego!$E$13</f>
        <v>7</v>
      </c>
      <c r="G13" s="21">
        <f>Diego!$F$13</f>
        <v>8</v>
      </c>
      <c r="H13" s="25">
        <f>Diego!$G$13</f>
        <v>39.299999999999997</v>
      </c>
      <c r="I13" s="24">
        <f>Diego!$H$13</f>
        <v>2</v>
      </c>
      <c r="J13" s="24">
        <f>Diego!$I$13</f>
        <v>5</v>
      </c>
      <c r="K13" s="24">
        <f>Diego!$J$13</f>
        <v>6</v>
      </c>
      <c r="L13" s="24">
        <f>Diego!$K$13</f>
        <v>3</v>
      </c>
    </row>
    <row r="14" spans="2:12" hidden="1" outlineLevel="1" collapsed="1" x14ac:dyDescent="0.3">
      <c r="C14" s="21">
        <f>Diego!$B$14</f>
        <v>35</v>
      </c>
      <c r="D14" s="22">
        <f>Diego!$C$14</f>
        <v>44171</v>
      </c>
      <c r="E14" s="23">
        <f>Diego!$D$14</f>
        <v>44.6</v>
      </c>
      <c r="F14" s="24">
        <f>Diego!$E$14</f>
        <v>5</v>
      </c>
      <c r="G14" s="21">
        <f>Diego!$F$14</f>
        <v>48</v>
      </c>
      <c r="H14" s="25">
        <f>Diego!$G$14</f>
        <v>166.69</v>
      </c>
      <c r="I14" s="24">
        <f>Diego!$H$14</f>
        <v>1</v>
      </c>
      <c r="J14" s="24">
        <f>Diego!$I$14</f>
        <v>4</v>
      </c>
      <c r="K14" s="24">
        <f>Diego!$J$14</f>
        <v>2</v>
      </c>
      <c r="L14" s="24">
        <f>Diego!$K$14</f>
        <v>1</v>
      </c>
    </row>
    <row r="15" spans="2:12" hidden="1" outlineLevel="1" collapsed="1" x14ac:dyDescent="0.3">
      <c r="C15" s="21">
        <f>Diego!$B$15</f>
        <v>39</v>
      </c>
      <c r="D15" s="22">
        <f>Diego!$C$15</f>
        <v>44487</v>
      </c>
      <c r="E15" s="23">
        <f>Diego!$D$15</f>
        <v>6.3</v>
      </c>
      <c r="F15" s="24">
        <f>Diego!$E$15</f>
        <v>3</v>
      </c>
      <c r="G15" s="21">
        <f>Diego!$F$15</f>
        <v>88</v>
      </c>
      <c r="H15" s="25">
        <f>Diego!$G$15</f>
        <v>197.31</v>
      </c>
      <c r="I15" s="24">
        <f>Diego!$H$15</f>
        <v>0</v>
      </c>
      <c r="J15" s="24">
        <f>Diego!$I$15</f>
        <v>3</v>
      </c>
      <c r="K15" s="24">
        <f>Diego!$J$15</f>
        <v>3</v>
      </c>
      <c r="L15" s="24">
        <f>Diego!$K$15</f>
        <v>1</v>
      </c>
    </row>
    <row r="16" spans="2:12" hidden="1" outlineLevel="1" collapsed="1" x14ac:dyDescent="0.3">
      <c r="C16" s="21">
        <f>Diego!$B$16</f>
        <v>45</v>
      </c>
      <c r="D16" s="22">
        <f>Diego!$C$16</f>
        <v>44592</v>
      </c>
      <c r="E16" s="23">
        <f>Diego!$D$16</f>
        <v>13.5</v>
      </c>
      <c r="F16" s="24">
        <f>Diego!$E$16</f>
        <v>6</v>
      </c>
      <c r="G16" s="21">
        <f>Diego!$F$16</f>
        <v>56</v>
      </c>
      <c r="H16" s="25">
        <f>Diego!$G$16</f>
        <v>346.4</v>
      </c>
      <c r="I16" s="24">
        <f>Diego!$H$16</f>
        <v>4</v>
      </c>
      <c r="J16" s="24">
        <f>Diego!$I$16</f>
        <v>2</v>
      </c>
      <c r="K16" s="24">
        <f>Diego!$J$16</f>
        <v>2</v>
      </c>
      <c r="L16" s="24">
        <f>Diego!$K$16</f>
        <v>0</v>
      </c>
    </row>
    <row r="17" spans="3:12" hidden="1" outlineLevel="1" collapsed="1" x14ac:dyDescent="0.3">
      <c r="C17" s="21">
        <f>Diego!$B$17</f>
        <v>47</v>
      </c>
      <c r="D17" s="22">
        <f>Diego!$C$17</f>
        <v>44544</v>
      </c>
      <c r="E17" s="23">
        <f>Diego!$D$17</f>
        <v>60.4</v>
      </c>
      <c r="F17" s="24">
        <f>Diego!$E$17</f>
        <v>6</v>
      </c>
      <c r="G17" s="21">
        <f>Diego!$F$17</f>
        <v>46</v>
      </c>
      <c r="H17" s="25">
        <f>Diego!$G$17</f>
        <v>126.65</v>
      </c>
      <c r="I17" s="24">
        <f>Diego!$H$17</f>
        <v>4</v>
      </c>
      <c r="J17" s="24">
        <f>Diego!$I$17</f>
        <v>2</v>
      </c>
      <c r="K17" s="24">
        <f>Diego!$J$17</f>
        <v>3</v>
      </c>
      <c r="L17" s="24">
        <f>Diego!$K$17</f>
        <v>1</v>
      </c>
    </row>
    <row r="18" spans="3:12" hidden="1" outlineLevel="1" collapsed="1" x14ac:dyDescent="0.3">
      <c r="C18" s="21">
        <f>Diego!$B$18</f>
        <v>48</v>
      </c>
      <c r="D18" s="22">
        <f>Diego!$C$18</f>
        <v>43540</v>
      </c>
      <c r="E18" s="23">
        <f>Diego!$D$18</f>
        <v>35.9</v>
      </c>
      <c r="F18" s="24">
        <f>Diego!$E$18</f>
        <v>14</v>
      </c>
      <c r="G18" s="21">
        <f>Diego!$F$18</f>
        <v>16</v>
      </c>
      <c r="H18" s="25">
        <f>Diego!$G$18</f>
        <v>76.84</v>
      </c>
      <c r="I18" s="24">
        <f>Diego!$H$18</f>
        <v>12</v>
      </c>
      <c r="J18" s="24">
        <f>Diego!$I$18</f>
        <v>2</v>
      </c>
      <c r="K18" s="24">
        <f>Diego!$J$18</f>
        <v>4</v>
      </c>
      <c r="L18" s="24">
        <f>Diego!$K$18</f>
        <v>2</v>
      </c>
    </row>
    <row r="19" spans="3:12" hidden="1" outlineLevel="1" collapsed="1" x14ac:dyDescent="0.3">
      <c r="C19" s="21">
        <f>Diego!$B$19</f>
        <v>52</v>
      </c>
      <c r="D19" s="22">
        <f>Diego!$C$19</f>
        <v>44383</v>
      </c>
      <c r="E19" s="23">
        <f>Diego!$D$19</f>
        <v>32.4</v>
      </c>
      <c r="F19" s="24">
        <f>Diego!$E$19</f>
        <v>11</v>
      </c>
      <c r="G19" s="21">
        <f>Diego!$F$19</f>
        <v>14</v>
      </c>
      <c r="H19" s="25">
        <f>Diego!$G$19</f>
        <v>78.290000000000006</v>
      </c>
      <c r="I19" s="24">
        <f>Diego!$H$19</f>
        <v>6</v>
      </c>
      <c r="J19" s="24">
        <f>Diego!$I$19</f>
        <v>5</v>
      </c>
      <c r="K19" s="24">
        <f>Diego!$J$19</f>
        <v>3</v>
      </c>
      <c r="L19" s="24">
        <f>Diego!$K$19</f>
        <v>1</v>
      </c>
    </row>
    <row r="20" spans="3:12" hidden="1" outlineLevel="1" collapsed="1" x14ac:dyDescent="0.3">
      <c r="C20" s="21">
        <f>Diego!$B$20</f>
        <v>53</v>
      </c>
      <c r="D20" s="22">
        <f>Diego!$C$20</f>
        <v>44152</v>
      </c>
      <c r="E20" s="23">
        <f>Diego!$D$20</f>
        <v>53.2</v>
      </c>
      <c r="F20" s="24">
        <f>Diego!$E$20</f>
        <v>16</v>
      </c>
      <c r="G20" s="21">
        <f>Diego!$F$20</f>
        <v>12</v>
      </c>
      <c r="H20" s="25">
        <f>Diego!$G$20</f>
        <v>74.739999999999995</v>
      </c>
      <c r="I20" s="24">
        <f>Diego!$H$20</f>
        <v>10</v>
      </c>
      <c r="J20" s="24">
        <f>Diego!$I$20</f>
        <v>6</v>
      </c>
      <c r="K20" s="24">
        <f>Diego!$J$20</f>
        <v>12</v>
      </c>
      <c r="L20" s="24">
        <f>Diego!$K$20</f>
        <v>4</v>
      </c>
    </row>
    <row r="21" spans="3:12" hidden="1" outlineLevel="1" collapsed="1" x14ac:dyDescent="0.3">
      <c r="C21" s="21">
        <f>Diego!$B$21</f>
        <v>56</v>
      </c>
      <c r="D21" s="22">
        <f>Diego!$C$21</f>
        <v>43452</v>
      </c>
      <c r="E21" s="23">
        <f>Diego!$D$21</f>
        <v>48.8</v>
      </c>
      <c r="F21" s="24">
        <f>Diego!$E$21</f>
        <v>12</v>
      </c>
      <c r="G21" s="21">
        <f>Diego!$F$21</f>
        <v>1</v>
      </c>
      <c r="H21" s="25">
        <f>Diego!$G$21</f>
        <v>195.13</v>
      </c>
      <c r="I21" s="24">
        <f>Diego!$H$21</f>
        <v>5</v>
      </c>
      <c r="J21" s="24">
        <f>Diego!$I$21</f>
        <v>7</v>
      </c>
      <c r="K21" s="24">
        <f>Diego!$J$21</f>
        <v>3</v>
      </c>
      <c r="L21" s="24">
        <f>Diego!$K$21</f>
        <v>3</v>
      </c>
    </row>
    <row r="22" spans="3:12" hidden="1" outlineLevel="1" collapsed="1" x14ac:dyDescent="0.3">
      <c r="C22" s="21">
        <f>Diego!$B$22</f>
        <v>57</v>
      </c>
      <c r="D22" s="22">
        <f>Diego!$C$22</f>
        <v>44176</v>
      </c>
      <c r="E22" s="23">
        <f>Diego!$D$22</f>
        <v>61.1</v>
      </c>
      <c r="F22" s="24">
        <f>Diego!$E$22</f>
        <v>17</v>
      </c>
      <c r="G22" s="21">
        <f>Diego!$F$22</f>
        <v>11</v>
      </c>
      <c r="H22" s="25">
        <f>Diego!$G$22</f>
        <v>188.51</v>
      </c>
      <c r="I22" s="24">
        <f>Diego!$H$22</f>
        <v>14</v>
      </c>
      <c r="J22" s="24">
        <f>Diego!$I$22</f>
        <v>3</v>
      </c>
      <c r="K22" s="24">
        <f>Diego!$J$22</f>
        <v>3</v>
      </c>
      <c r="L22" s="24">
        <f>Diego!$K$22</f>
        <v>1</v>
      </c>
    </row>
    <row r="23" spans="3:12" hidden="1" outlineLevel="1" collapsed="1" x14ac:dyDescent="0.3">
      <c r="C23" s="21">
        <f>Diego!$B$23</f>
        <v>59</v>
      </c>
      <c r="D23" s="22">
        <f>Diego!$C$23</f>
        <v>44046</v>
      </c>
      <c r="E23" s="23">
        <f>Diego!$D$23</f>
        <v>17.8</v>
      </c>
      <c r="F23" s="24">
        <f>Diego!$E$23</f>
        <v>10</v>
      </c>
      <c r="G23" s="21">
        <f>Diego!$F$23</f>
        <v>2</v>
      </c>
      <c r="H23" s="25">
        <f>Diego!$G$23</f>
        <v>78.8</v>
      </c>
      <c r="I23" s="24">
        <f>Diego!$H$23</f>
        <v>5</v>
      </c>
      <c r="J23" s="24">
        <f>Diego!$I$23</f>
        <v>5</v>
      </c>
      <c r="K23" s="24">
        <f>Diego!$J$23</f>
        <v>1</v>
      </c>
      <c r="L23" s="24">
        <f>Diego!$K$23</f>
        <v>1</v>
      </c>
    </row>
    <row r="24" spans="3:12" hidden="1" outlineLevel="1" collapsed="1" x14ac:dyDescent="0.3">
      <c r="C24" s="21">
        <f>Diego!$B$24</f>
        <v>60</v>
      </c>
      <c r="D24" s="22">
        <f>Diego!$C$24</f>
        <v>43080</v>
      </c>
      <c r="E24" s="23">
        <f>Diego!$D$24</f>
        <v>60</v>
      </c>
      <c r="F24" s="24">
        <f>Diego!$E$24</f>
        <v>16</v>
      </c>
      <c r="G24" s="21">
        <f>Diego!$F$24</f>
        <v>14</v>
      </c>
      <c r="H24" s="25">
        <f>Diego!$G$24</f>
        <v>137.94</v>
      </c>
      <c r="I24" s="24">
        <f>Diego!$H$24</f>
        <v>1</v>
      </c>
      <c r="J24" s="24">
        <f>Diego!$I$24</f>
        <v>15</v>
      </c>
      <c r="K24" s="24">
        <f>Diego!$J$24</f>
        <v>9</v>
      </c>
      <c r="L24" s="24">
        <f>Diego!$K$24</f>
        <v>9</v>
      </c>
    </row>
    <row r="25" spans="3:12" hidden="1" outlineLevel="1" collapsed="1" x14ac:dyDescent="0.3">
      <c r="C25" s="21">
        <f>Diego!$B$25</f>
        <v>62</v>
      </c>
      <c r="D25" s="22">
        <f>Diego!$C$25</f>
        <v>44825</v>
      </c>
      <c r="E25" s="23">
        <f>Diego!$D$25</f>
        <v>37.700000000000003</v>
      </c>
      <c r="F25" s="24">
        <f>Diego!$E$25</f>
        <v>1</v>
      </c>
      <c r="G25" s="21">
        <f>Diego!$F$25</f>
        <v>82</v>
      </c>
      <c r="H25" s="25">
        <f>Diego!$G$25</f>
        <v>235.07</v>
      </c>
      <c r="I25" s="24">
        <f>Diego!$H$25</f>
        <v>1</v>
      </c>
      <c r="J25" s="24">
        <f>Diego!$I$25</f>
        <v>0</v>
      </c>
      <c r="K25" s="24">
        <f>Diego!$J$25</f>
        <v>2</v>
      </c>
      <c r="L25" s="24">
        <f>Diego!$K$25</f>
        <v>0</v>
      </c>
    </row>
    <row r="26" spans="3:12" hidden="1" outlineLevel="1" collapsed="1" x14ac:dyDescent="0.3">
      <c r="C26" s="21">
        <f>Diego!$B$26</f>
        <v>65</v>
      </c>
      <c r="D26" s="22">
        <f>Diego!$C$26</f>
        <v>43205</v>
      </c>
      <c r="E26" s="23">
        <f>Diego!$D$26</f>
        <v>9.1999999999999993</v>
      </c>
      <c r="F26" s="24">
        <f>Diego!$E$26</f>
        <v>13</v>
      </c>
      <c r="G26" s="21">
        <f>Diego!$F$26</f>
        <v>15</v>
      </c>
      <c r="H26" s="25">
        <f>Diego!$G$26</f>
        <v>119.16</v>
      </c>
      <c r="I26" s="24">
        <f>Diego!$H$26</f>
        <v>9</v>
      </c>
      <c r="J26" s="24">
        <f>Diego!$I$26</f>
        <v>4</v>
      </c>
      <c r="K26" s="24">
        <f>Diego!$J$26</f>
        <v>2</v>
      </c>
      <c r="L26" s="24">
        <f>Diego!$K$26</f>
        <v>1</v>
      </c>
    </row>
    <row r="27" spans="3:12" hidden="1" outlineLevel="1" collapsed="1" x14ac:dyDescent="0.3">
      <c r="C27" s="21">
        <f>Diego!$B$27</f>
        <v>69</v>
      </c>
      <c r="D27" s="22">
        <f>Diego!$C$27</f>
        <v>44649</v>
      </c>
      <c r="E27" s="23">
        <f>Diego!$D$27</f>
        <v>22.7</v>
      </c>
      <c r="F27" s="24">
        <f>Diego!$E$27</f>
        <v>9</v>
      </c>
      <c r="G27" s="21">
        <f>Diego!$F$27</f>
        <v>5</v>
      </c>
      <c r="H27" s="25">
        <f>Diego!$G$27</f>
        <v>213.5</v>
      </c>
      <c r="I27" s="24">
        <f>Diego!$H$27</f>
        <v>6</v>
      </c>
      <c r="J27" s="24">
        <f>Diego!$I$27</f>
        <v>3</v>
      </c>
      <c r="K27" s="24">
        <f>Diego!$J$27</f>
        <v>1</v>
      </c>
      <c r="L27" s="24">
        <f>Diego!$K$27</f>
        <v>0</v>
      </c>
    </row>
    <row r="28" spans="3:12" hidden="1" outlineLevel="1" collapsed="1" x14ac:dyDescent="0.3">
      <c r="C28" s="21">
        <f>Diego!$B$28</f>
        <v>71</v>
      </c>
      <c r="D28" s="22">
        <f>Diego!$C$28</f>
        <v>42697</v>
      </c>
      <c r="E28" s="23">
        <f>Diego!$D$28</f>
        <v>40.5</v>
      </c>
      <c r="F28" s="24">
        <f>Diego!$E$28</f>
        <v>17</v>
      </c>
      <c r="G28" s="21">
        <f>Diego!$F$28</f>
        <v>13</v>
      </c>
      <c r="H28" s="25">
        <f>Diego!$G$28</f>
        <v>150.72999999999999</v>
      </c>
      <c r="I28" s="24">
        <f>Diego!$H$28</f>
        <v>12</v>
      </c>
      <c r="J28" s="24">
        <f>Diego!$I$28</f>
        <v>5</v>
      </c>
      <c r="K28" s="24">
        <f>Diego!$J$28</f>
        <v>6</v>
      </c>
      <c r="L28" s="24">
        <f>Diego!$K$28</f>
        <v>2</v>
      </c>
    </row>
    <row r="29" spans="3:12" hidden="1" outlineLevel="1" collapsed="1" x14ac:dyDescent="0.3">
      <c r="C29" s="21">
        <f>Diego!$B$29</f>
        <v>73</v>
      </c>
      <c r="D29" s="22">
        <f>Diego!$C$29</f>
        <v>44728</v>
      </c>
      <c r="E29" s="23">
        <f>Diego!$D$29</f>
        <v>12.8</v>
      </c>
      <c r="F29" s="24">
        <f>Diego!$E$29</f>
        <v>1</v>
      </c>
      <c r="G29" s="21">
        <f>Diego!$F$29</f>
        <v>295</v>
      </c>
      <c r="H29" s="25">
        <f>Diego!$G$29</f>
        <v>305.51</v>
      </c>
      <c r="I29" s="24">
        <f>Diego!$H$29</f>
        <v>1</v>
      </c>
      <c r="J29" s="24">
        <f>Diego!$I$29</f>
        <v>0</v>
      </c>
      <c r="K29" s="24">
        <f>Diego!$J$29</f>
        <v>2</v>
      </c>
      <c r="L29" s="24">
        <f>Diego!$K$29</f>
        <v>0</v>
      </c>
    </row>
    <row r="30" spans="3:12" hidden="1" outlineLevel="1" collapsed="1" x14ac:dyDescent="0.3">
      <c r="C30" s="21">
        <f>Diego!$B$30</f>
        <v>79</v>
      </c>
      <c r="D30" s="22">
        <f>Diego!$C$30</f>
        <v>42367</v>
      </c>
      <c r="E30" s="23">
        <f>Diego!$D$30</f>
        <v>23</v>
      </c>
      <c r="F30" s="24">
        <f>Diego!$E$30</f>
        <v>19</v>
      </c>
      <c r="G30" s="21">
        <f>Diego!$F$30</f>
        <v>3</v>
      </c>
      <c r="H30" s="25">
        <f>Diego!$G$30</f>
        <v>203.51</v>
      </c>
      <c r="I30" s="24">
        <f>Diego!$H$30</f>
        <v>2</v>
      </c>
      <c r="J30" s="24">
        <f>Diego!$I$30</f>
        <v>17</v>
      </c>
      <c r="K30" s="24">
        <f>Diego!$J$30</f>
        <v>9</v>
      </c>
      <c r="L30" s="24">
        <f>Diego!$K$30</f>
        <v>9</v>
      </c>
    </row>
    <row r="31" spans="3:12" hidden="1" outlineLevel="1" collapsed="1" x14ac:dyDescent="0.3">
      <c r="C31" s="21">
        <f>Diego!$B$31</f>
        <v>81</v>
      </c>
      <c r="D31" s="22">
        <f>Diego!$C$31</f>
        <v>43131</v>
      </c>
      <c r="E31" s="23">
        <f>Diego!$D$31</f>
        <v>45.1</v>
      </c>
      <c r="F31" s="24">
        <f>Diego!$E$31</f>
        <v>15</v>
      </c>
      <c r="G31" s="21">
        <f>Diego!$F$31</f>
        <v>11</v>
      </c>
      <c r="H31" s="25">
        <f>Diego!$G$31</f>
        <v>227.57</v>
      </c>
      <c r="I31" s="24">
        <f>Diego!$H$31</f>
        <v>15</v>
      </c>
      <c r="J31" s="24">
        <f>Diego!$I$31</f>
        <v>0</v>
      </c>
      <c r="K31" s="24">
        <f>Diego!$J$31</f>
        <v>0</v>
      </c>
      <c r="L31" s="24">
        <f>Diego!$K$31</f>
        <v>0</v>
      </c>
    </row>
    <row r="32" spans="3:12" hidden="1" outlineLevel="1" collapsed="1" x14ac:dyDescent="0.3">
      <c r="C32" s="21">
        <f>Diego!$B$32</f>
        <v>83</v>
      </c>
      <c r="D32" s="22">
        <f>Diego!$C$32</f>
        <v>44548</v>
      </c>
      <c r="E32" s="23">
        <f>Diego!$D$32</f>
        <v>41.6</v>
      </c>
      <c r="F32" s="24">
        <f>Diego!$E$32</f>
        <v>11</v>
      </c>
      <c r="G32" s="21">
        <f>Diego!$F$32</f>
        <v>3</v>
      </c>
      <c r="H32" s="25">
        <f>Diego!$G$32</f>
        <v>338.29</v>
      </c>
      <c r="I32" s="24">
        <f>Diego!$H$32</f>
        <v>2</v>
      </c>
      <c r="J32" s="24">
        <f>Diego!$I$32</f>
        <v>9</v>
      </c>
      <c r="K32" s="24">
        <f>Diego!$J$32</f>
        <v>2</v>
      </c>
      <c r="L32" s="24">
        <f>Diego!$K$32</f>
        <v>2</v>
      </c>
    </row>
    <row r="33" spans="3:12" hidden="1" outlineLevel="1" collapsed="1" x14ac:dyDescent="0.3">
      <c r="C33" s="21">
        <f>Diego!$B$33</f>
        <v>89</v>
      </c>
      <c r="D33" s="22">
        <f>Diego!$C$33</f>
        <v>44176</v>
      </c>
      <c r="E33" s="23">
        <f>Diego!$D$33</f>
        <v>22.7</v>
      </c>
      <c r="F33" s="24">
        <f>Diego!$E$33</f>
        <v>8</v>
      </c>
      <c r="G33" s="21">
        <f>Diego!$F$33</f>
        <v>1</v>
      </c>
      <c r="H33" s="25">
        <f>Diego!$G$33</f>
        <v>168.18</v>
      </c>
      <c r="I33" s="24">
        <f>Diego!$H$33</f>
        <v>3</v>
      </c>
      <c r="J33" s="24">
        <f>Diego!$I$33</f>
        <v>5</v>
      </c>
      <c r="K33" s="24">
        <f>Diego!$J$33</f>
        <v>8</v>
      </c>
      <c r="L33" s="24">
        <f>Diego!$K$33</f>
        <v>4</v>
      </c>
    </row>
    <row r="34" spans="3:12" hidden="1" outlineLevel="1" collapsed="1" x14ac:dyDescent="0.3">
      <c r="C34" s="21">
        <f>Diego!$B$34</f>
        <v>90</v>
      </c>
      <c r="D34" s="22">
        <f>Diego!$C$34</f>
        <v>44783</v>
      </c>
      <c r="E34" s="23">
        <f>Diego!$D$34</f>
        <v>61.9</v>
      </c>
      <c r="F34" s="24">
        <f>Diego!$E$34</f>
        <v>1</v>
      </c>
      <c r="G34" s="21">
        <f>Diego!$F$34</f>
        <v>127</v>
      </c>
      <c r="H34" s="25">
        <f>Diego!$G$34</f>
        <v>253.89</v>
      </c>
      <c r="I34" s="24">
        <f>Diego!$H$34</f>
        <v>0</v>
      </c>
      <c r="J34" s="24">
        <f>Diego!$I$34</f>
        <v>1</v>
      </c>
      <c r="K34" s="24">
        <f>Diego!$J$34</f>
        <v>2</v>
      </c>
      <c r="L34" s="24">
        <f>Diego!$K$34</f>
        <v>1</v>
      </c>
    </row>
    <row r="35" spans="3:12" hidden="1" outlineLevel="1" collapsed="1" x14ac:dyDescent="0.3">
      <c r="C35" s="21">
        <f>Diego!$B$35</f>
        <v>92</v>
      </c>
      <c r="D35" s="22">
        <f>Diego!$C$35</f>
        <v>44718</v>
      </c>
      <c r="E35" s="23">
        <f>Diego!$D$35</f>
        <v>56.4</v>
      </c>
      <c r="F35" s="24">
        <f>Diego!$E$35</f>
        <v>3</v>
      </c>
      <c r="G35" s="21">
        <f>Diego!$F$35</f>
        <v>0</v>
      </c>
      <c r="H35" s="25">
        <f>Diego!$G$35</f>
        <v>154.61000000000001</v>
      </c>
      <c r="I35" s="24">
        <f>Diego!$H$35</f>
        <v>2</v>
      </c>
      <c r="J35" s="24">
        <f>Diego!$I$35</f>
        <v>1</v>
      </c>
      <c r="K35" s="24">
        <f>Diego!$J$35</f>
        <v>2</v>
      </c>
      <c r="L35" s="24">
        <f>Diego!$K$35</f>
        <v>0</v>
      </c>
    </row>
    <row r="36" spans="3:12" hidden="1" outlineLevel="1" collapsed="1" x14ac:dyDescent="0.3">
      <c r="C36" s="21">
        <f>Diego!$B$36</f>
        <v>96</v>
      </c>
      <c r="D36" s="22">
        <f>Diego!$C$36</f>
        <v>44574</v>
      </c>
      <c r="E36" s="23">
        <f>Diego!$D$36</f>
        <v>29.6</v>
      </c>
      <c r="F36" s="24">
        <f>Diego!$E$36</f>
        <v>3</v>
      </c>
      <c r="G36" s="21">
        <f>Diego!$F$36</f>
        <v>15</v>
      </c>
      <c r="H36" s="25">
        <f>Diego!$G$36</f>
        <v>110.39</v>
      </c>
      <c r="I36" s="24">
        <f>Diego!$H$36</f>
        <v>2</v>
      </c>
      <c r="J36" s="24">
        <f>Diego!$I$36</f>
        <v>1</v>
      </c>
      <c r="K36" s="24">
        <f>Diego!$J$36</f>
        <v>3</v>
      </c>
      <c r="L36" s="24">
        <f>Diego!$K$36</f>
        <v>1</v>
      </c>
    </row>
    <row r="37" spans="3:12" hidden="1" outlineLevel="1" collapsed="1" x14ac:dyDescent="0.3">
      <c r="C37" s="21">
        <f>Diego!$B$37</f>
        <v>99</v>
      </c>
      <c r="D37" s="22">
        <f>Diego!$C$37</f>
        <v>43968</v>
      </c>
      <c r="E37" s="23">
        <f>Diego!$D$37</f>
        <v>5.8</v>
      </c>
      <c r="F37" s="24">
        <f>Diego!$E$37</f>
        <v>8</v>
      </c>
      <c r="G37" s="21">
        <f>Diego!$F$37</f>
        <v>12</v>
      </c>
      <c r="H37" s="25">
        <f>Diego!$G$37</f>
        <v>76.010000000000005</v>
      </c>
      <c r="I37" s="24">
        <f>Diego!$H$37</f>
        <v>5</v>
      </c>
      <c r="J37" s="24">
        <f>Diego!$I$37</f>
        <v>3</v>
      </c>
      <c r="K37" s="24">
        <f>Diego!$J$37</f>
        <v>1</v>
      </c>
      <c r="L37" s="24">
        <f>Diego!$K$37</f>
        <v>0</v>
      </c>
    </row>
    <row r="38" spans="3:12" hidden="1" outlineLevel="1" collapsed="1" x14ac:dyDescent="0.3">
      <c r="C38" s="21">
        <f>Diego!$B$38</f>
        <v>102</v>
      </c>
      <c r="D38" s="22">
        <f>Diego!$C$38</f>
        <v>42906</v>
      </c>
      <c r="E38" s="23">
        <f>Diego!$D$38</f>
        <v>54.6</v>
      </c>
      <c r="F38" s="24">
        <f>Diego!$E$38</f>
        <v>13</v>
      </c>
      <c r="G38" s="21">
        <f>Diego!$F$38</f>
        <v>8</v>
      </c>
      <c r="H38" s="25">
        <f>Diego!$G$38</f>
        <v>363.01</v>
      </c>
      <c r="I38" s="24">
        <f>Diego!$H$38</f>
        <v>11</v>
      </c>
      <c r="J38" s="24">
        <f>Diego!$I$38</f>
        <v>2</v>
      </c>
      <c r="K38" s="24">
        <f>Diego!$J$38</f>
        <v>1</v>
      </c>
      <c r="L38" s="24">
        <f>Diego!$K$38</f>
        <v>0</v>
      </c>
    </row>
    <row r="39" spans="3:12" hidden="1" outlineLevel="1" collapsed="1" x14ac:dyDescent="0.3">
      <c r="C39" s="21">
        <f>Diego!$B$39</f>
        <v>104</v>
      </c>
      <c r="D39" s="22">
        <f>Diego!$C$39</f>
        <v>44168</v>
      </c>
      <c r="E39" s="23">
        <f>Diego!$D$39</f>
        <v>37.5</v>
      </c>
      <c r="F39" s="24">
        <f>Diego!$E$39</f>
        <v>8</v>
      </c>
      <c r="G39" s="21">
        <f>Diego!$F$39</f>
        <v>26</v>
      </c>
      <c r="H39" s="25">
        <f>Diego!$G$39</f>
        <v>163.92</v>
      </c>
      <c r="I39" s="24">
        <f>Diego!$H$39</f>
        <v>4</v>
      </c>
      <c r="J39" s="24">
        <f>Diego!$I$39</f>
        <v>4</v>
      </c>
      <c r="K39" s="24">
        <f>Diego!$J$39</f>
        <v>8</v>
      </c>
      <c r="L39" s="24">
        <f>Diego!$K$39</f>
        <v>4</v>
      </c>
    </row>
    <row r="40" spans="3:12" hidden="1" outlineLevel="1" collapsed="1" x14ac:dyDescent="0.3">
      <c r="C40" s="21">
        <f>Diego!$B$40</f>
        <v>105</v>
      </c>
      <c r="D40" s="22">
        <f>Diego!$C$40</f>
        <v>43672</v>
      </c>
      <c r="E40" s="23">
        <f>Diego!$D$40</f>
        <v>61.4</v>
      </c>
      <c r="F40" s="24">
        <f>Diego!$E$40</f>
        <v>8</v>
      </c>
      <c r="G40" s="21">
        <f>Diego!$F$40</f>
        <v>34</v>
      </c>
      <c r="H40" s="25">
        <f>Diego!$G$40</f>
        <v>297</v>
      </c>
      <c r="I40" s="24">
        <f>Diego!$H$40</f>
        <v>8</v>
      </c>
      <c r="J40" s="24">
        <f>Diego!$I$40</f>
        <v>0</v>
      </c>
      <c r="K40" s="24">
        <f>Diego!$J$40</f>
        <v>1</v>
      </c>
      <c r="L40" s="24">
        <f>Diego!$K$40</f>
        <v>0</v>
      </c>
    </row>
    <row r="41" spans="3:12" hidden="1" outlineLevel="1" collapsed="1" x14ac:dyDescent="0.3">
      <c r="C41" s="21">
        <f>Diego!$B$41</f>
        <v>108</v>
      </c>
      <c r="D41" s="22">
        <f>Diego!$C$41</f>
        <v>44280</v>
      </c>
      <c r="E41" s="23">
        <f>Diego!$D$41</f>
        <v>10.8</v>
      </c>
      <c r="F41" s="24">
        <f>Diego!$E$41</f>
        <v>4</v>
      </c>
      <c r="G41" s="21">
        <f>Diego!$F$41</f>
        <v>33</v>
      </c>
      <c r="H41" s="25">
        <f>Diego!$G$41</f>
        <v>289.83</v>
      </c>
      <c r="I41" s="24">
        <f>Diego!$H$41</f>
        <v>0</v>
      </c>
      <c r="J41" s="24">
        <f>Diego!$I$41</f>
        <v>4</v>
      </c>
      <c r="K41" s="24">
        <f>Diego!$J$41</f>
        <v>2</v>
      </c>
      <c r="L41" s="24">
        <f>Diego!$K$41</f>
        <v>0</v>
      </c>
    </row>
    <row r="42" spans="3:12" hidden="1" outlineLevel="1" collapsed="1" x14ac:dyDescent="0.3">
      <c r="C42" s="21">
        <f>Diego!$B$42</f>
        <v>110</v>
      </c>
      <c r="D42" s="22">
        <f>Diego!$C$42</f>
        <v>43944</v>
      </c>
      <c r="E42" s="23">
        <f>Diego!$D$42</f>
        <v>7</v>
      </c>
      <c r="F42" s="24">
        <f>Diego!$E$42</f>
        <v>8</v>
      </c>
      <c r="G42" s="21">
        <f>Diego!$F$42</f>
        <v>24</v>
      </c>
      <c r="H42" s="25">
        <f>Diego!$G$42</f>
        <v>266.27</v>
      </c>
      <c r="I42" s="24">
        <f>Diego!$H$42</f>
        <v>0</v>
      </c>
      <c r="J42" s="24">
        <f>Diego!$I$42</f>
        <v>8</v>
      </c>
      <c r="K42" s="24">
        <f>Diego!$J$42</f>
        <v>18</v>
      </c>
      <c r="L42" s="24">
        <f>Diego!$K$42</f>
        <v>6</v>
      </c>
    </row>
    <row r="43" spans="3:12" hidden="1" outlineLevel="1" collapsed="1" x14ac:dyDescent="0.3">
      <c r="C43" s="21">
        <f>Diego!$B$43</f>
        <v>116</v>
      </c>
      <c r="D43" s="22">
        <f>Diego!$C$43</f>
        <v>44776</v>
      </c>
      <c r="E43" s="23">
        <f>Diego!$D$43</f>
        <v>45</v>
      </c>
      <c r="F43" s="24">
        <f>Diego!$E$43</f>
        <v>2</v>
      </c>
      <c r="G43" s="21">
        <f>Diego!$F$43</f>
        <v>24</v>
      </c>
      <c r="H43" s="25">
        <f>Diego!$G$43</f>
        <v>380.79</v>
      </c>
      <c r="I43" s="24">
        <f>Diego!$H$43</f>
        <v>0</v>
      </c>
      <c r="J43" s="24">
        <f>Diego!$I$43</f>
        <v>2</v>
      </c>
      <c r="K43" s="24">
        <f>Diego!$J$43</f>
        <v>2</v>
      </c>
      <c r="L43" s="24">
        <f>Diego!$K$43</f>
        <v>1</v>
      </c>
    </row>
    <row r="44" spans="3:12" hidden="1" outlineLevel="1" collapsed="1" x14ac:dyDescent="0.3">
      <c r="C44" s="21">
        <f>Diego!$B$44</f>
        <v>117</v>
      </c>
      <c r="D44" s="22">
        <f>Diego!$C$44</f>
        <v>44771</v>
      </c>
      <c r="E44" s="23">
        <f>Diego!$D$44</f>
        <v>44.9</v>
      </c>
      <c r="F44" s="24">
        <f>Diego!$E$44</f>
        <v>0</v>
      </c>
      <c r="G44" s="21">
        <f>Diego!$F$45</f>
        <v>25</v>
      </c>
      <c r="H44" s="25">
        <f>Diego!$G$44</f>
        <v>0</v>
      </c>
      <c r="I44" s="24">
        <f>Diego!$H$44</f>
        <v>0</v>
      </c>
      <c r="J44" s="24">
        <f>Diego!$I$44</f>
        <v>0</v>
      </c>
      <c r="K44" s="24">
        <f>Diego!$J$44</f>
        <v>0</v>
      </c>
      <c r="L44" s="24">
        <f>Diego!$K$44</f>
        <v>0</v>
      </c>
    </row>
    <row r="45" spans="3:12" hidden="1" outlineLevel="1" collapsed="1" x14ac:dyDescent="0.3">
      <c r="C45" s="21">
        <f>Diego!$B$45</f>
        <v>119</v>
      </c>
      <c r="D45" s="22">
        <f>Diego!$C$45</f>
        <v>44364</v>
      </c>
      <c r="E45" s="23">
        <f>Diego!$D$45</f>
        <v>26.6</v>
      </c>
      <c r="F45" s="24">
        <f>Diego!$E$45</f>
        <v>6</v>
      </c>
      <c r="G45" s="21">
        <f>Diego!$F$46</f>
        <v>31</v>
      </c>
      <c r="H45" s="25">
        <f>Diego!$G$45</f>
        <v>270.61</v>
      </c>
      <c r="I45" s="24">
        <f>Diego!$H$45</f>
        <v>4</v>
      </c>
      <c r="J45" s="24">
        <f>Diego!$I$45</f>
        <v>2</v>
      </c>
      <c r="K45" s="24">
        <f>Diego!$J$45</f>
        <v>2</v>
      </c>
      <c r="L45" s="24">
        <f>Diego!$K$45</f>
        <v>0</v>
      </c>
    </row>
    <row r="46" spans="3:12" hidden="1" outlineLevel="1" collapsed="1" x14ac:dyDescent="0.3">
      <c r="C46" s="21">
        <f>Diego!$B$46</f>
        <v>120</v>
      </c>
      <c r="D46" s="22">
        <f>Diego!$C$46</f>
        <v>43456</v>
      </c>
      <c r="E46" s="23">
        <f>Diego!$D$46</f>
        <v>38.799999999999997</v>
      </c>
      <c r="F46" s="24">
        <f>Diego!$E$46</f>
        <v>10</v>
      </c>
      <c r="G46" s="21">
        <f>Diego!$F$47</f>
        <v>44</v>
      </c>
      <c r="H46" s="25">
        <f>Diego!$G$46</f>
        <v>341.05</v>
      </c>
      <c r="I46" s="24">
        <f>Diego!$H$46</f>
        <v>7</v>
      </c>
      <c r="J46" s="24">
        <f>Diego!$I$46</f>
        <v>3</v>
      </c>
      <c r="K46" s="24">
        <f>Diego!$J$46</f>
        <v>1</v>
      </c>
      <c r="L46" s="24">
        <f>Diego!$K$46</f>
        <v>0</v>
      </c>
    </row>
    <row r="47" spans="3:12" hidden="1" outlineLevel="1" collapsed="1" x14ac:dyDescent="0.3">
      <c r="C47" s="21">
        <f>Diego!$B$47</f>
        <v>124</v>
      </c>
      <c r="D47" s="22">
        <f>Diego!$C$47</f>
        <v>44387</v>
      </c>
      <c r="E47" s="23">
        <f>Diego!$D$47</f>
        <v>21.3</v>
      </c>
      <c r="F47" s="24">
        <f>Diego!$E$47</f>
        <v>7</v>
      </c>
      <c r="G47" s="21">
        <f>Diego!$F$48</f>
        <v>16</v>
      </c>
      <c r="H47" s="25">
        <f>Diego!$G$47</f>
        <v>359.72</v>
      </c>
      <c r="I47" s="24">
        <f>Diego!$H$47</f>
        <v>4</v>
      </c>
      <c r="J47" s="24">
        <f>Diego!$I$47</f>
        <v>3</v>
      </c>
      <c r="K47" s="24">
        <f>Diego!$J$47</f>
        <v>3</v>
      </c>
      <c r="L47" s="24">
        <f>Diego!$K$47</f>
        <v>1</v>
      </c>
    </row>
    <row r="48" spans="3:12" hidden="1" outlineLevel="1" collapsed="1" x14ac:dyDescent="0.3">
      <c r="C48" s="21">
        <f>Diego!$B$48</f>
        <v>127</v>
      </c>
      <c r="D48" s="22">
        <f>Diego!$C$48</f>
        <v>43956</v>
      </c>
      <c r="E48" s="23">
        <f>Diego!$D$48</f>
        <v>12.4</v>
      </c>
      <c r="F48" s="24">
        <f>Diego!$E$48</f>
        <v>10</v>
      </c>
      <c r="G48" s="21">
        <f>Diego!$F$49</f>
        <v>8</v>
      </c>
      <c r="H48" s="25">
        <f>Diego!$G$48</f>
        <v>384.62</v>
      </c>
      <c r="I48" s="24">
        <f>Diego!$H$48</f>
        <v>7</v>
      </c>
      <c r="J48" s="24">
        <f>Diego!$I$48</f>
        <v>3</v>
      </c>
      <c r="K48" s="24">
        <f>Diego!$J$48</f>
        <v>1</v>
      </c>
      <c r="L48" s="24">
        <f>Diego!$K$48</f>
        <v>0</v>
      </c>
    </row>
    <row r="49" spans="3:12" hidden="1" outlineLevel="1" collapsed="1" x14ac:dyDescent="0.3">
      <c r="C49" s="21">
        <f>Diego!$B$49</f>
        <v>130</v>
      </c>
      <c r="D49" s="22">
        <f>Diego!$C$49</f>
        <v>43547</v>
      </c>
      <c r="E49" s="23">
        <f>Diego!$D$49</f>
        <v>26.5</v>
      </c>
      <c r="F49" s="24">
        <f>Diego!$E$49</f>
        <v>17</v>
      </c>
      <c r="G49" s="21">
        <f>Diego!$F$50</f>
        <v>10</v>
      </c>
      <c r="H49" s="25">
        <f>Diego!$G$49</f>
        <v>377.02</v>
      </c>
      <c r="I49" s="24">
        <f>Diego!$H$49</f>
        <v>4</v>
      </c>
      <c r="J49" s="24">
        <f>Diego!$I$49</f>
        <v>13</v>
      </c>
      <c r="K49" s="24">
        <f>Diego!$J$49</f>
        <v>11</v>
      </c>
      <c r="L49" s="24">
        <f>Diego!$K$49</f>
        <v>11</v>
      </c>
    </row>
    <row r="50" spans="3:12" hidden="1" outlineLevel="1" collapsed="1" x14ac:dyDescent="0.3">
      <c r="C50" s="21">
        <f>Diego!$B$50</f>
        <v>132</v>
      </c>
      <c r="D50" s="22">
        <f>Diego!$C$50</f>
        <v>44511</v>
      </c>
      <c r="E50" s="23">
        <f>Diego!$D$50</f>
        <v>10.7</v>
      </c>
      <c r="F50" s="24">
        <f>Diego!$E$50</f>
        <v>5</v>
      </c>
      <c r="G50" s="21">
        <f>Diego!$F$51</f>
        <v>17</v>
      </c>
      <c r="H50" s="25">
        <f>Diego!$G$50</f>
        <v>158.21</v>
      </c>
      <c r="I50" s="24">
        <f>Diego!$H$50</f>
        <v>5</v>
      </c>
      <c r="J50" s="24">
        <f>Diego!$I$50</f>
        <v>0</v>
      </c>
      <c r="K50" s="24">
        <f>Diego!$J$50</f>
        <v>1</v>
      </c>
      <c r="L50" s="24">
        <f>Diego!$K$50</f>
        <v>0</v>
      </c>
    </row>
    <row r="51" spans="3:12" hidden="1" outlineLevel="1" collapsed="1" x14ac:dyDescent="0.3">
      <c r="C51" s="21">
        <f>Diego!$B$51</f>
        <v>133</v>
      </c>
      <c r="D51" s="22">
        <f>Diego!$C$51</f>
        <v>43870</v>
      </c>
      <c r="E51" s="23">
        <f>Diego!$D$51</f>
        <v>27.9</v>
      </c>
      <c r="F51" s="24">
        <f>Diego!$E$51</f>
        <v>17</v>
      </c>
      <c r="G51" s="21">
        <f>Diego!$F$52</f>
        <v>19</v>
      </c>
      <c r="H51" s="25">
        <f>Diego!$G$51</f>
        <v>284.51</v>
      </c>
      <c r="I51" s="24">
        <f>Diego!$H$51</f>
        <v>13</v>
      </c>
      <c r="J51" s="24">
        <f>Diego!$I$51</f>
        <v>4</v>
      </c>
      <c r="K51" s="24">
        <f>Diego!$J$51</f>
        <v>2</v>
      </c>
      <c r="L51" s="24">
        <f>Diego!$K$51</f>
        <v>1</v>
      </c>
    </row>
    <row r="52" spans="3:12" hidden="1" outlineLevel="1" collapsed="1" x14ac:dyDescent="0.3">
      <c r="C52" s="21">
        <f>Diego!$B$52</f>
        <v>134</v>
      </c>
      <c r="D52" s="22">
        <f>Diego!$C$52</f>
        <v>43416</v>
      </c>
      <c r="E52" s="23">
        <f>Diego!$D$52</f>
        <v>15.7</v>
      </c>
      <c r="F52" s="24">
        <f>Diego!$E$52</f>
        <v>18</v>
      </c>
      <c r="G52" s="21">
        <f>Diego!$F$53</f>
        <v>128</v>
      </c>
      <c r="H52" s="25">
        <f>Diego!$G$52</f>
        <v>134.63999999999999</v>
      </c>
      <c r="I52" s="24">
        <f>Diego!$H$52</f>
        <v>16</v>
      </c>
      <c r="J52" s="24">
        <f>Diego!$I$52</f>
        <v>2</v>
      </c>
      <c r="K52" s="24">
        <f>Diego!$J$52</f>
        <v>3</v>
      </c>
      <c r="L52" s="24">
        <f>Diego!$K$52</f>
        <v>1</v>
      </c>
    </row>
    <row r="53" spans="3:12" hidden="1" outlineLevel="1" collapsed="1" x14ac:dyDescent="0.3">
      <c r="C53" s="21">
        <f>Diego!$B$53</f>
        <v>136</v>
      </c>
      <c r="D53" s="22">
        <f>Diego!$C$53</f>
        <v>44756</v>
      </c>
      <c r="E53" s="23">
        <f>Diego!$D$53</f>
        <v>44.8</v>
      </c>
      <c r="F53" s="24">
        <f>Diego!$E$53</f>
        <v>2</v>
      </c>
      <c r="G53" s="21">
        <f>Diego!$F$54</f>
        <v>6</v>
      </c>
      <c r="H53" s="25">
        <f>Diego!$G$53</f>
        <v>357.5</v>
      </c>
      <c r="I53" s="24">
        <f>Diego!$H$53</f>
        <v>1</v>
      </c>
      <c r="J53" s="24">
        <f>Diego!$I$53</f>
        <v>1</v>
      </c>
      <c r="K53" s="24">
        <f>Diego!$J$53</f>
        <v>2</v>
      </c>
      <c r="L53" s="24">
        <f>Diego!$K$53</f>
        <v>1</v>
      </c>
    </row>
    <row r="54" spans="3:12" hidden="1" outlineLevel="1" collapsed="1" x14ac:dyDescent="0.3">
      <c r="C54" s="21">
        <f>Diego!$B$54</f>
        <v>137</v>
      </c>
      <c r="D54" s="22">
        <f>Diego!$C$54</f>
        <v>43368</v>
      </c>
      <c r="E54" s="23">
        <f>Diego!$D$54</f>
        <v>22.6</v>
      </c>
      <c r="F54" s="24">
        <f>Diego!$E$54</f>
        <v>12</v>
      </c>
      <c r="G54" s="21">
        <f>Diego!$F$55</f>
        <v>7</v>
      </c>
      <c r="H54" s="25">
        <f>Diego!$G$54</f>
        <v>126.48</v>
      </c>
      <c r="I54" s="24">
        <f>Diego!$H$54</f>
        <v>5</v>
      </c>
      <c r="J54" s="24">
        <f>Diego!$I$54</f>
        <v>7</v>
      </c>
      <c r="K54" s="24">
        <f>Diego!$J$54</f>
        <v>15</v>
      </c>
      <c r="L54" s="24">
        <f>Diego!$K$54</f>
        <v>5</v>
      </c>
    </row>
    <row r="55" spans="3:12" hidden="1" outlineLevel="1" collapsed="1" x14ac:dyDescent="0.3">
      <c r="C55" s="21">
        <f>Diego!$B$55</f>
        <v>143</v>
      </c>
      <c r="D55" s="22">
        <f>Diego!$C$55</f>
        <v>44481</v>
      </c>
      <c r="E55" s="23">
        <f>Diego!$D$55</f>
        <v>53.8</v>
      </c>
      <c r="F55" s="24">
        <f>Diego!$E$55</f>
        <v>3</v>
      </c>
      <c r="G55" s="21">
        <f>Diego!$F$56</f>
        <v>44</v>
      </c>
      <c r="H55" s="25">
        <f>Diego!$G$55</f>
        <v>228.97</v>
      </c>
      <c r="I55" s="24">
        <f>Diego!$H$55</f>
        <v>2</v>
      </c>
      <c r="J55" s="24">
        <f>Diego!$I$55</f>
        <v>1</v>
      </c>
      <c r="K55" s="24">
        <f>Diego!$J$55</f>
        <v>1</v>
      </c>
      <c r="L55" s="24">
        <f>Diego!$K$55</f>
        <v>0</v>
      </c>
    </row>
    <row r="56" spans="3:12" hidden="1" outlineLevel="1" collapsed="1" x14ac:dyDescent="0.3">
      <c r="C56" s="21">
        <f>Diego!$B$56</f>
        <v>150</v>
      </c>
      <c r="D56" s="22">
        <f>Diego!$C$56</f>
        <v>44625</v>
      </c>
      <c r="E56" s="23">
        <f>Diego!$D$56</f>
        <v>8.5</v>
      </c>
      <c r="F56" s="24">
        <f>Diego!$E$56</f>
        <v>7</v>
      </c>
      <c r="G56" s="21">
        <f>Diego!$F$57</f>
        <v>17</v>
      </c>
      <c r="H56" s="25">
        <f>Diego!$G$56</f>
        <v>121.02</v>
      </c>
      <c r="I56" s="24">
        <f>Diego!$H$56</f>
        <v>6</v>
      </c>
      <c r="J56" s="24">
        <f>Diego!$I$56</f>
        <v>1</v>
      </c>
      <c r="K56" s="24">
        <f>Diego!$J$56</f>
        <v>2</v>
      </c>
      <c r="L56" s="24">
        <f>Diego!$K$56</f>
        <v>1</v>
      </c>
    </row>
    <row r="57" spans="3:12" hidden="1" outlineLevel="1" collapsed="1" x14ac:dyDescent="0.3">
      <c r="C57" s="21">
        <f>Diego!$B$57</f>
        <v>152</v>
      </c>
      <c r="D57" s="22">
        <f>Diego!$C$57</f>
        <v>43848</v>
      </c>
      <c r="E57" s="23">
        <f>Diego!$D$57</f>
        <v>23.2</v>
      </c>
      <c r="F57" s="24">
        <f>Diego!$E$57</f>
        <v>14</v>
      </c>
      <c r="G57" s="21">
        <f>Diego!$F$58</f>
        <v>7</v>
      </c>
      <c r="H57" s="25">
        <f>Diego!$G$57</f>
        <v>150.30000000000001</v>
      </c>
      <c r="I57" s="24">
        <f>Diego!$H$57</f>
        <v>8</v>
      </c>
      <c r="J57" s="24">
        <f>Diego!$I$57</f>
        <v>6</v>
      </c>
      <c r="K57" s="24">
        <f>Diego!$J$57</f>
        <v>18</v>
      </c>
      <c r="L57" s="24">
        <f>Diego!$K$57</f>
        <v>6</v>
      </c>
    </row>
    <row r="58" spans="3:12" hidden="1" outlineLevel="1" collapsed="1" x14ac:dyDescent="0.3">
      <c r="C58" s="21">
        <f>Diego!$B$58</f>
        <v>153</v>
      </c>
      <c r="D58" s="22">
        <f>Diego!$C$58</f>
        <v>43272</v>
      </c>
      <c r="E58" s="23">
        <f>Diego!$D$58</f>
        <v>25.5</v>
      </c>
      <c r="F58" s="24">
        <f>Diego!$E$58</f>
        <v>12</v>
      </c>
      <c r="G58" s="21">
        <f>Diego!$F$59</f>
        <v>58</v>
      </c>
      <c r="H58" s="25">
        <f>Diego!$G$58</f>
        <v>88.87</v>
      </c>
      <c r="I58" s="24">
        <f>Diego!$H$58</f>
        <v>4</v>
      </c>
      <c r="J58" s="24">
        <f>Diego!$I$58</f>
        <v>8</v>
      </c>
      <c r="K58" s="24">
        <f>Diego!$J$58</f>
        <v>6</v>
      </c>
      <c r="L58" s="24">
        <f>Diego!$K$58</f>
        <v>6</v>
      </c>
    </row>
    <row r="59" spans="3:12" hidden="1" outlineLevel="1" collapsed="1" x14ac:dyDescent="0.3">
      <c r="C59" s="21">
        <f>Diego!$B$59</f>
        <v>154</v>
      </c>
      <c r="D59" s="22">
        <f>Diego!$C$59</f>
        <v>44142</v>
      </c>
      <c r="E59" s="23">
        <f>Diego!$D$59</f>
        <v>51.3</v>
      </c>
      <c r="F59" s="24">
        <f>Diego!$E$59</f>
        <v>6</v>
      </c>
      <c r="G59" s="21">
        <f>Diego!$F$60</f>
        <v>6</v>
      </c>
      <c r="H59" s="25">
        <f>Diego!$G$59</f>
        <v>315.06</v>
      </c>
      <c r="I59" s="24">
        <f>Diego!$H$59</f>
        <v>6</v>
      </c>
      <c r="J59" s="24">
        <f>Diego!$I$59</f>
        <v>0</v>
      </c>
      <c r="K59" s="24">
        <f>Diego!$J$59</f>
        <v>1</v>
      </c>
      <c r="L59" s="24">
        <f>Diego!$K$59</f>
        <v>0</v>
      </c>
    </row>
    <row r="60" spans="3:12" hidden="1" outlineLevel="1" collapsed="1" x14ac:dyDescent="0.3">
      <c r="C60" s="21">
        <f>Diego!$B$60</f>
        <v>160</v>
      </c>
      <c r="D60" s="22">
        <f>Diego!$C$60</f>
        <v>43722</v>
      </c>
      <c r="E60" s="23">
        <f>Diego!$D$60</f>
        <v>17.2</v>
      </c>
      <c r="F60" s="24">
        <f>Diego!$E$60</f>
        <v>14</v>
      </c>
      <c r="G60" s="21">
        <f>Diego!$F$61</f>
        <v>3</v>
      </c>
      <c r="H60" s="25">
        <f>Diego!$G$60</f>
        <v>95.12</v>
      </c>
      <c r="I60" s="24">
        <f>Diego!$H$60</f>
        <v>10</v>
      </c>
      <c r="J60" s="24">
        <f>Diego!$I$60</f>
        <v>4</v>
      </c>
      <c r="K60" s="24">
        <f>Diego!$J$60</f>
        <v>2</v>
      </c>
      <c r="L60" s="24">
        <f>Diego!$K$60</f>
        <v>0</v>
      </c>
    </row>
    <row r="61" spans="3:12" hidden="1" outlineLevel="1" collapsed="1" x14ac:dyDescent="0.3">
      <c r="C61" s="21">
        <f>Diego!$B$61</f>
        <v>161</v>
      </c>
      <c r="D61" s="22">
        <f>Diego!$C$61</f>
        <v>43972</v>
      </c>
      <c r="E61" s="23">
        <f>Diego!$D$61</f>
        <v>59.1</v>
      </c>
      <c r="F61" s="24">
        <f>Diego!$E$61</f>
        <v>13</v>
      </c>
      <c r="G61" s="21">
        <f>Diego!$F$62</f>
        <v>48</v>
      </c>
      <c r="H61" s="25">
        <f>Diego!$G$61</f>
        <v>272.93</v>
      </c>
      <c r="I61" s="24">
        <f>Diego!$H$61</f>
        <v>5</v>
      </c>
      <c r="J61" s="24">
        <f>Diego!$I$61</f>
        <v>8</v>
      </c>
      <c r="K61" s="24">
        <f>Diego!$J$61</f>
        <v>8</v>
      </c>
      <c r="L61" s="24">
        <f>Diego!$K$61</f>
        <v>8</v>
      </c>
    </row>
    <row r="62" spans="3:12" hidden="1" outlineLevel="1" collapsed="1" x14ac:dyDescent="0.3">
      <c r="C62" s="21">
        <f>Diego!$B$62</f>
        <v>163</v>
      </c>
      <c r="D62" s="22">
        <f>Diego!$C$62</f>
        <v>44485</v>
      </c>
      <c r="E62" s="23">
        <f>Diego!$D$62</f>
        <v>56.4</v>
      </c>
      <c r="F62" s="24">
        <f>Diego!$E$62</f>
        <v>7</v>
      </c>
      <c r="G62" s="21">
        <f>Diego!$F$63</f>
        <v>4</v>
      </c>
      <c r="H62" s="25">
        <f>Diego!$G$62</f>
        <v>70.510000000000005</v>
      </c>
      <c r="I62" s="24">
        <f>Diego!$H$62</f>
        <v>3</v>
      </c>
      <c r="J62" s="24">
        <f>Diego!$I$62</f>
        <v>4</v>
      </c>
      <c r="K62" s="24">
        <f>Diego!$J$62</f>
        <v>8</v>
      </c>
      <c r="L62" s="24">
        <f>Diego!$K$62</f>
        <v>4</v>
      </c>
    </row>
    <row r="63" spans="3:12" hidden="1" outlineLevel="1" collapsed="1" x14ac:dyDescent="0.3">
      <c r="C63" s="21">
        <f>Diego!$B$63</f>
        <v>168</v>
      </c>
      <c r="D63" s="22">
        <f>Diego!$C$63</f>
        <v>43572</v>
      </c>
      <c r="E63" s="23">
        <f>Diego!$D$63</f>
        <v>50.5</v>
      </c>
      <c r="F63" s="24">
        <f>Diego!$E$63</f>
        <v>12</v>
      </c>
      <c r="G63" s="21">
        <f>Diego!$F$64</f>
        <v>28</v>
      </c>
      <c r="H63" s="25">
        <f>Diego!$G$63</f>
        <v>276.58999999999997</v>
      </c>
      <c r="I63" s="24">
        <f>Diego!$H$63</f>
        <v>0</v>
      </c>
      <c r="J63" s="24">
        <f>Diego!$I$63</f>
        <v>12</v>
      </c>
      <c r="K63" s="24">
        <f>Diego!$J$63</f>
        <v>10</v>
      </c>
      <c r="L63" s="24">
        <f>Diego!$K$63</f>
        <v>10</v>
      </c>
    </row>
    <row r="64" spans="3:12" hidden="1" outlineLevel="1" collapsed="1" x14ac:dyDescent="0.3">
      <c r="C64" s="21">
        <f>Diego!$B$64</f>
        <v>171</v>
      </c>
      <c r="D64" s="22">
        <f>Diego!$C$64</f>
        <v>43608</v>
      </c>
      <c r="E64" s="23">
        <f>Diego!$D$64</f>
        <v>54</v>
      </c>
      <c r="F64" s="24">
        <f>Diego!$E$64</f>
        <v>12</v>
      </c>
      <c r="G64" s="21">
        <f>Diego!$F$65</f>
        <v>19</v>
      </c>
      <c r="H64" s="25">
        <f>Diego!$G$64</f>
        <v>343.44</v>
      </c>
      <c r="I64" s="24">
        <f>Diego!$H$64</f>
        <v>9</v>
      </c>
      <c r="J64" s="24">
        <f>Diego!$I$64</f>
        <v>3</v>
      </c>
      <c r="K64" s="24">
        <f>Diego!$J$64</f>
        <v>1</v>
      </c>
      <c r="L64" s="24">
        <f>Diego!$K$64</f>
        <v>0</v>
      </c>
    </row>
    <row r="65" spans="3:12" hidden="1" outlineLevel="1" collapsed="1" x14ac:dyDescent="0.3">
      <c r="C65" s="21">
        <f>Diego!$B$65</f>
        <v>185</v>
      </c>
      <c r="D65" s="22">
        <f>Diego!$C$65</f>
        <v>44496</v>
      </c>
      <c r="E65" s="23">
        <f>Diego!$D$65</f>
        <v>43.9</v>
      </c>
      <c r="F65" s="24">
        <f>Diego!$E$65</f>
        <v>10</v>
      </c>
      <c r="G65" s="21">
        <f>Diego!$F$66</f>
        <v>18</v>
      </c>
      <c r="H65" s="25">
        <f>Diego!$G$65</f>
        <v>289.55</v>
      </c>
      <c r="I65" s="24">
        <f>Diego!$H$65</f>
        <v>4</v>
      </c>
      <c r="J65" s="24">
        <f>Diego!$I$65</f>
        <v>6</v>
      </c>
      <c r="K65" s="24">
        <f>Diego!$J$65</f>
        <v>15</v>
      </c>
      <c r="L65" s="24">
        <f>Diego!$K$65</f>
        <v>5</v>
      </c>
    </row>
    <row r="66" spans="3:12" hidden="1" outlineLevel="1" collapsed="1" x14ac:dyDescent="0.3">
      <c r="C66" s="21">
        <f>Diego!$B$66</f>
        <v>186</v>
      </c>
      <c r="D66" s="22">
        <f>Diego!$C$66</f>
        <v>43736</v>
      </c>
      <c r="E66" s="23">
        <f>Diego!$D$66</f>
        <v>28.7</v>
      </c>
      <c r="F66" s="24">
        <f>Diego!$E$66</f>
        <v>14</v>
      </c>
      <c r="G66" s="21">
        <f>Diego!$F$67</f>
        <v>21</v>
      </c>
      <c r="H66" s="25">
        <f>Diego!$G$66</f>
        <v>203.52</v>
      </c>
      <c r="I66" s="24">
        <f>Diego!$H$66</f>
        <v>6</v>
      </c>
      <c r="J66" s="24">
        <f>Diego!$I$66</f>
        <v>8</v>
      </c>
      <c r="K66" s="24">
        <f>Diego!$J$66</f>
        <v>2</v>
      </c>
      <c r="L66" s="24">
        <f>Diego!$K$66</f>
        <v>2</v>
      </c>
    </row>
    <row r="67" spans="3:12" hidden="1" outlineLevel="1" collapsed="1" x14ac:dyDescent="0.3">
      <c r="C67" s="21">
        <f>Diego!$B$67</f>
        <v>187</v>
      </c>
      <c r="D67" s="22">
        <f>Diego!$C$67</f>
        <v>43404</v>
      </c>
      <c r="E67" s="23">
        <f>Diego!$D$67</f>
        <v>57.8</v>
      </c>
      <c r="F67" s="24">
        <f>Diego!$E$67</f>
        <v>12</v>
      </c>
      <c r="G67" s="21">
        <f>Diego!$F$69</f>
        <v>3</v>
      </c>
      <c r="H67" s="25">
        <f>Diego!$G$67</f>
        <v>366.87</v>
      </c>
      <c r="I67" s="24">
        <f>Diego!$H$67</f>
        <v>8</v>
      </c>
      <c r="J67" s="24">
        <f>Diego!$I$67</f>
        <v>4</v>
      </c>
      <c r="K67" s="24">
        <f>Diego!$J$67</f>
        <v>0</v>
      </c>
      <c r="L67" s="24">
        <f>Diego!$K$67</f>
        <v>0</v>
      </c>
    </row>
    <row r="68" spans="3:12" hidden="1" outlineLevel="1" collapsed="1" x14ac:dyDescent="0.3">
      <c r="C68" s="21">
        <f>Diego!$B$68</f>
        <v>190</v>
      </c>
      <c r="D68" s="22">
        <f>Diego!$C$68</f>
        <v>44552</v>
      </c>
      <c r="E68" s="23">
        <f>Diego!$D$68</f>
        <v>31.8</v>
      </c>
      <c r="F68" s="24">
        <f>Diego!$E$68</f>
        <v>0</v>
      </c>
      <c r="G68" s="21">
        <f>Diego!$F$70</f>
        <v>0</v>
      </c>
      <c r="H68" s="25">
        <f>Diego!$G$68</f>
        <v>0</v>
      </c>
      <c r="I68" s="24">
        <f>Diego!$H$68</f>
        <v>0</v>
      </c>
      <c r="J68" s="24">
        <f>Diego!$I$68</f>
        <v>0</v>
      </c>
      <c r="K68" s="24">
        <f>Diego!$J$68</f>
        <v>2</v>
      </c>
      <c r="L68" s="24">
        <f>Diego!$K$68</f>
        <v>0</v>
      </c>
    </row>
    <row r="69" spans="3:12" hidden="1" outlineLevel="1" collapsed="1" x14ac:dyDescent="0.3">
      <c r="C69" s="21">
        <f>Diego!$B$69</f>
        <v>194</v>
      </c>
      <c r="D69" s="22">
        <f>Diego!$C$69</f>
        <v>43820</v>
      </c>
      <c r="E69" s="23">
        <f>Diego!$D$69</f>
        <v>21.9</v>
      </c>
      <c r="F69" s="24">
        <f>Diego!$E$69</f>
        <v>14</v>
      </c>
      <c r="G69" s="21">
        <f>Diego!$F$71</f>
        <v>21</v>
      </c>
      <c r="H69" s="25">
        <f>Diego!$G$69</f>
        <v>325.25</v>
      </c>
      <c r="I69" s="24">
        <f>Diego!$H$69</f>
        <v>5</v>
      </c>
      <c r="J69" s="24">
        <f>Diego!$I$69</f>
        <v>9</v>
      </c>
      <c r="K69" s="24">
        <f>Diego!$J$69</f>
        <v>9</v>
      </c>
      <c r="L69" s="24">
        <f>Diego!$K$69</f>
        <v>3</v>
      </c>
    </row>
    <row r="70" spans="3:12" hidden="1" outlineLevel="1" collapsed="1" x14ac:dyDescent="0.3">
      <c r="C70" s="21">
        <f>Diego!$B$70</f>
        <v>195</v>
      </c>
      <c r="D70" s="22">
        <f>Diego!$C$70</f>
        <v>44171</v>
      </c>
      <c r="E70" s="23">
        <f>Diego!$D$70</f>
        <v>39.799999999999997</v>
      </c>
      <c r="F70" s="24">
        <f>Diego!$E$70</f>
        <v>5</v>
      </c>
      <c r="G70" s="21">
        <f>Diego!$F$72</f>
        <v>18</v>
      </c>
      <c r="H70" s="25">
        <f>Diego!$G$70</f>
        <v>342.17</v>
      </c>
      <c r="I70" s="24">
        <f>Diego!$H$70</f>
        <v>4</v>
      </c>
      <c r="J70" s="24">
        <f>Diego!$I$70</f>
        <v>1</v>
      </c>
      <c r="K70" s="24">
        <f>Diego!$J$70</f>
        <v>0</v>
      </c>
      <c r="L70" s="24">
        <f>Diego!$K$70</f>
        <v>0</v>
      </c>
    </row>
    <row r="71" spans="3:12" hidden="1" outlineLevel="1" collapsed="1" x14ac:dyDescent="0.3">
      <c r="C71" s="21">
        <f>Diego!$B$71</f>
        <v>202</v>
      </c>
      <c r="D71" s="22">
        <f>Diego!$C$71</f>
        <v>43572</v>
      </c>
      <c r="E71" s="23">
        <f>Diego!$D$71</f>
        <v>20.5</v>
      </c>
      <c r="F71" s="24">
        <f>Diego!$E$71</f>
        <v>12</v>
      </c>
      <c r="G71" s="21">
        <f>Diego!$F$73</f>
        <v>8</v>
      </c>
      <c r="H71" s="25">
        <f>Diego!$G$71</f>
        <v>61.45</v>
      </c>
      <c r="I71" s="24">
        <f>Diego!$H$71</f>
        <v>2</v>
      </c>
      <c r="J71" s="24">
        <f>Diego!$I$71</f>
        <v>10</v>
      </c>
      <c r="K71" s="24">
        <f>Diego!$J$71</f>
        <v>5</v>
      </c>
      <c r="L71" s="24">
        <f>Diego!$K$71</f>
        <v>5</v>
      </c>
    </row>
    <row r="72" spans="3:12" hidden="1" outlineLevel="1" collapsed="1" x14ac:dyDescent="0.3">
      <c r="C72" s="21">
        <f>Diego!$B$72</f>
        <v>205</v>
      </c>
      <c r="D72" s="22">
        <f>Diego!$C$72</f>
        <v>44466</v>
      </c>
      <c r="E72" s="23">
        <f>Diego!$D$72</f>
        <v>36.5</v>
      </c>
      <c r="F72" s="24">
        <f>Diego!$E$72</f>
        <v>10</v>
      </c>
      <c r="G72" s="21">
        <f>Diego!$F$74</f>
        <v>8</v>
      </c>
      <c r="H72" s="25">
        <f>Diego!$G$72</f>
        <v>264.16000000000003</v>
      </c>
      <c r="I72" s="24">
        <f>Diego!$H$72</f>
        <v>5</v>
      </c>
      <c r="J72" s="24">
        <f>Diego!$I$72</f>
        <v>5</v>
      </c>
      <c r="K72" s="24">
        <f>Diego!$J$72</f>
        <v>3</v>
      </c>
      <c r="L72" s="24">
        <f>Diego!$K$72</f>
        <v>3</v>
      </c>
    </row>
    <row r="73" spans="3:12" hidden="1" outlineLevel="1" collapsed="1" x14ac:dyDescent="0.3">
      <c r="C73" s="21">
        <f>Diego!$B$73</f>
        <v>208</v>
      </c>
      <c r="D73" s="22">
        <f>Diego!$C$73</f>
        <v>44508</v>
      </c>
      <c r="E73" s="23">
        <f>Diego!$D$73</f>
        <v>19.100000000000001</v>
      </c>
      <c r="F73" s="24">
        <f>Diego!$E$73</f>
        <v>12</v>
      </c>
      <c r="G73" s="21">
        <f>Diego!$F$75</f>
        <v>17</v>
      </c>
      <c r="H73" s="25">
        <f>Diego!$G$73</f>
        <v>232.5</v>
      </c>
      <c r="I73" s="24">
        <f>Diego!$H$73</f>
        <v>9</v>
      </c>
      <c r="J73" s="24">
        <f>Diego!$I$73</f>
        <v>3</v>
      </c>
      <c r="K73" s="24">
        <f>Diego!$J$73</f>
        <v>4</v>
      </c>
      <c r="L73" s="24">
        <f>Diego!$K$73</f>
        <v>2</v>
      </c>
    </row>
    <row r="74" spans="3:12" hidden="1" outlineLevel="1" collapsed="1" x14ac:dyDescent="0.3">
      <c r="C74" s="21">
        <f>Diego!$B$74</f>
        <v>209</v>
      </c>
      <c r="D74" s="22">
        <f>Diego!$C$74</f>
        <v>44114</v>
      </c>
      <c r="E74" s="23">
        <f>Diego!$D$74</f>
        <v>26.1</v>
      </c>
      <c r="F74" s="24">
        <f>Diego!$E$74</f>
        <v>14</v>
      </c>
      <c r="G74" s="21">
        <f>Diego!$F$76</f>
        <v>5</v>
      </c>
      <c r="H74" s="25">
        <f>Diego!$G$74</f>
        <v>307.29000000000002</v>
      </c>
      <c r="I74" s="24">
        <f>Diego!$H$74</f>
        <v>7</v>
      </c>
      <c r="J74" s="24">
        <f>Diego!$I$74</f>
        <v>7</v>
      </c>
      <c r="K74" s="24">
        <f>Diego!$J$74</f>
        <v>1</v>
      </c>
      <c r="L74" s="24">
        <f>Diego!$K$74</f>
        <v>0</v>
      </c>
    </row>
    <row r="75" spans="3:12" hidden="1" outlineLevel="1" collapsed="1" x14ac:dyDescent="0.3">
      <c r="C75" s="21">
        <f>Diego!$B$75</f>
        <v>212</v>
      </c>
      <c r="D75" s="22">
        <f>Diego!$C$75</f>
        <v>44046</v>
      </c>
      <c r="E75" s="23">
        <f>Diego!$D$75</f>
        <v>60.7</v>
      </c>
      <c r="F75" s="24">
        <f>Diego!$E$75</f>
        <v>15</v>
      </c>
      <c r="G75" s="21">
        <f>Diego!$F$77</f>
        <v>9</v>
      </c>
      <c r="H75" s="25">
        <f>Diego!$G$75</f>
        <v>265.63</v>
      </c>
      <c r="I75" s="24">
        <f>Diego!$H$75</f>
        <v>10</v>
      </c>
      <c r="J75" s="24">
        <f>Diego!$I$75</f>
        <v>5</v>
      </c>
      <c r="K75" s="24">
        <f>Diego!$J$75</f>
        <v>1</v>
      </c>
      <c r="L75" s="24">
        <f>Diego!$K$75</f>
        <v>1</v>
      </c>
    </row>
    <row r="76" spans="3:12" hidden="1" outlineLevel="1" collapsed="1" x14ac:dyDescent="0.3">
      <c r="C76" s="21">
        <f>Diego!$B$76</f>
        <v>214</v>
      </c>
      <c r="D76" s="22">
        <f>Diego!$C$76</f>
        <v>44144</v>
      </c>
      <c r="E76" s="23">
        <f>Diego!$D$76</f>
        <v>18.899999999999999</v>
      </c>
      <c r="F76" s="24">
        <f>Diego!$E$76</f>
        <v>8</v>
      </c>
      <c r="G76" s="21">
        <f>Diego!$F$78</f>
        <v>6</v>
      </c>
      <c r="H76" s="25">
        <f>Diego!$G$76</f>
        <v>362.57</v>
      </c>
      <c r="I76" s="24">
        <f>Diego!$H$76</f>
        <v>5</v>
      </c>
      <c r="J76" s="24">
        <f>Diego!$I$76</f>
        <v>3</v>
      </c>
      <c r="K76" s="24">
        <f>Diego!$J$76</f>
        <v>1</v>
      </c>
      <c r="L76" s="24">
        <f>Diego!$K$76</f>
        <v>1</v>
      </c>
    </row>
    <row r="77" spans="3:12" hidden="1" outlineLevel="1" collapsed="1" x14ac:dyDescent="0.3">
      <c r="C77" s="21">
        <f>Diego!$B$77</f>
        <v>215</v>
      </c>
      <c r="D77" s="22">
        <f>Diego!$C$77</f>
        <v>44426</v>
      </c>
      <c r="E77" s="23">
        <f>Diego!$D$77</f>
        <v>50</v>
      </c>
      <c r="F77" s="24">
        <f>Diego!$E$77</f>
        <v>10</v>
      </c>
      <c r="G77" s="21">
        <f>Diego!$F$79</f>
        <v>32</v>
      </c>
      <c r="H77" s="25">
        <f>Diego!$G$77</f>
        <v>121.16</v>
      </c>
      <c r="I77" s="24">
        <f>Diego!$H$77</f>
        <v>1</v>
      </c>
      <c r="J77" s="24">
        <f>Diego!$I$77</f>
        <v>9</v>
      </c>
      <c r="K77" s="24">
        <f>Diego!$J$77</f>
        <v>6</v>
      </c>
      <c r="L77" s="24">
        <f>Diego!$K$77</f>
        <v>6</v>
      </c>
    </row>
    <row r="78" spans="3:12" hidden="1" outlineLevel="1" collapsed="1" x14ac:dyDescent="0.3">
      <c r="C78" s="21">
        <f>Diego!$B$78</f>
        <v>217</v>
      </c>
      <c r="D78" s="22">
        <f>Diego!$C$78</f>
        <v>43943</v>
      </c>
      <c r="E78" s="23">
        <f>Diego!$D$78</f>
        <v>30.4</v>
      </c>
      <c r="F78" s="24">
        <f>Diego!$E$78</f>
        <v>11</v>
      </c>
      <c r="G78" s="21">
        <f>Diego!$F$81</f>
        <v>29</v>
      </c>
      <c r="H78" s="25">
        <f>Diego!$G$78</f>
        <v>281.08999999999997</v>
      </c>
      <c r="I78" s="24">
        <f>Diego!$H$78</f>
        <v>0</v>
      </c>
      <c r="J78" s="24">
        <f>Diego!$I$78</f>
        <v>11</v>
      </c>
      <c r="K78" s="24">
        <f>Diego!$J$78</f>
        <v>4</v>
      </c>
      <c r="L78" s="24">
        <f>Diego!$K$78</f>
        <v>4</v>
      </c>
    </row>
    <row r="79" spans="3:12" hidden="1" outlineLevel="1" collapsed="1" x14ac:dyDescent="0.3">
      <c r="C79" s="21">
        <f>Diego!$B$79</f>
        <v>219</v>
      </c>
      <c r="D79" s="22">
        <f>Diego!$C$79</f>
        <v>44154</v>
      </c>
      <c r="E79" s="23">
        <f>Diego!$D$79</f>
        <v>52.4</v>
      </c>
      <c r="F79" s="24">
        <f>Diego!$E$79</f>
        <v>9</v>
      </c>
      <c r="G79" s="21">
        <f>Diego!$F$82</f>
        <v>3</v>
      </c>
      <c r="H79" s="25">
        <f>Diego!$G$79</f>
        <v>199.96</v>
      </c>
      <c r="I79" s="24">
        <f>Diego!$H$79</f>
        <v>4</v>
      </c>
      <c r="J79" s="24">
        <f>Diego!$I$79</f>
        <v>5</v>
      </c>
      <c r="K79" s="24">
        <f>Diego!$J$79</f>
        <v>1</v>
      </c>
      <c r="L79" s="24">
        <f>Diego!$K$79</f>
        <v>0</v>
      </c>
    </row>
    <row r="80" spans="3:12" hidden="1" outlineLevel="1" collapsed="1" x14ac:dyDescent="0.3">
      <c r="C80" s="21">
        <f>Diego!$B$80</f>
        <v>221</v>
      </c>
      <c r="D80" s="22">
        <f>Diego!$C$80</f>
        <v>44745</v>
      </c>
      <c r="E80" s="23">
        <f>Diego!$D$80</f>
        <v>25.8</v>
      </c>
      <c r="F80" s="24">
        <f>Diego!$E$80</f>
        <v>0</v>
      </c>
      <c r="G80" s="21">
        <f>Diego!$F$83</f>
        <v>17</v>
      </c>
      <c r="H80" s="25">
        <f>Diego!$G$80</f>
        <v>0</v>
      </c>
      <c r="I80" s="24">
        <f>Diego!$H$80</f>
        <v>0</v>
      </c>
      <c r="J80" s="24">
        <f>Diego!$I$80</f>
        <v>0</v>
      </c>
      <c r="K80" s="24">
        <f>Diego!$J$80</f>
        <v>1</v>
      </c>
      <c r="L80" s="24">
        <f>Diego!$K$80</f>
        <v>0</v>
      </c>
    </row>
    <row r="81" spans="3:12" hidden="1" outlineLevel="1" collapsed="1" x14ac:dyDescent="0.3">
      <c r="C81" s="21">
        <f>Diego!$B$81</f>
        <v>222</v>
      </c>
      <c r="D81" s="22">
        <f>Diego!$C$81</f>
        <v>44256</v>
      </c>
      <c r="E81" s="23">
        <f>Diego!$D$81</f>
        <v>21.6</v>
      </c>
      <c r="F81" s="24">
        <f>Diego!$E$81</f>
        <v>8</v>
      </c>
      <c r="G81" s="21">
        <f>Diego!$F$84</f>
        <v>39</v>
      </c>
      <c r="H81" s="25">
        <f>Diego!$G$81</f>
        <v>170.32</v>
      </c>
      <c r="I81" s="24">
        <f>Diego!$H$81</f>
        <v>8</v>
      </c>
      <c r="J81" s="24">
        <f>Diego!$I$81</f>
        <v>0</v>
      </c>
      <c r="K81" s="24">
        <f>Diego!$J$81</f>
        <v>2</v>
      </c>
      <c r="L81" s="24">
        <f>Diego!$K$81</f>
        <v>0</v>
      </c>
    </row>
    <row r="82" spans="3:12" hidden="1" outlineLevel="1" collapsed="1" x14ac:dyDescent="0.3">
      <c r="C82" s="21">
        <f>Diego!$B$82</f>
        <v>223</v>
      </c>
      <c r="D82" s="22">
        <f>Diego!$C$82</f>
        <v>43080</v>
      </c>
      <c r="E82" s="23">
        <f>Diego!$D$82</f>
        <v>39.5</v>
      </c>
      <c r="F82" s="24">
        <f>Diego!$E$82</f>
        <v>12</v>
      </c>
      <c r="G82" s="21">
        <f>Diego!$F$85</f>
        <v>53</v>
      </c>
      <c r="H82" s="25">
        <f>Diego!$G$82</f>
        <v>386.08</v>
      </c>
      <c r="I82" s="24">
        <f>Diego!$H$82</f>
        <v>3</v>
      </c>
      <c r="J82" s="24">
        <f>Diego!$I$82</f>
        <v>9</v>
      </c>
      <c r="K82" s="24">
        <f>Diego!$J$82</f>
        <v>16</v>
      </c>
      <c r="L82" s="24">
        <f>Diego!$K$82</f>
        <v>8</v>
      </c>
    </row>
    <row r="83" spans="3:12" hidden="1" outlineLevel="1" collapsed="1" x14ac:dyDescent="0.3">
      <c r="C83" s="21">
        <f>Diego!$B$83</f>
        <v>225</v>
      </c>
      <c r="D83" s="22">
        <f>Diego!$C$83</f>
        <v>44088</v>
      </c>
      <c r="E83" s="23">
        <f>Diego!$D$83</f>
        <v>53.7</v>
      </c>
      <c r="F83" s="24">
        <f>Diego!$E$83</f>
        <v>8</v>
      </c>
      <c r="G83" s="21">
        <f>Diego!$F$86</f>
        <v>12</v>
      </c>
      <c r="H83" s="25">
        <f>Diego!$G$83</f>
        <v>316.57</v>
      </c>
      <c r="I83" s="24">
        <f>Diego!$H$83</f>
        <v>4</v>
      </c>
      <c r="J83" s="24">
        <f>Diego!$I$83</f>
        <v>4</v>
      </c>
      <c r="K83" s="24">
        <f>Diego!$J$83</f>
        <v>2</v>
      </c>
      <c r="L83" s="24">
        <f>Diego!$K$83</f>
        <v>2</v>
      </c>
    </row>
    <row r="84" spans="3:12" hidden="1" outlineLevel="1" collapsed="1" x14ac:dyDescent="0.3">
      <c r="C84" s="21">
        <f>Diego!$B$84</f>
        <v>227</v>
      </c>
      <c r="D84" s="22">
        <f>Diego!$C$84</f>
        <v>44788</v>
      </c>
      <c r="E84" s="23">
        <f>Diego!$D$84</f>
        <v>54.7</v>
      </c>
      <c r="F84" s="24">
        <f>Diego!$E$84</f>
        <v>1</v>
      </c>
      <c r="G84" s="21">
        <f>Diego!$F$87</f>
        <v>19</v>
      </c>
      <c r="H84" s="25">
        <f>Diego!$G$84</f>
        <v>46.3</v>
      </c>
      <c r="I84" s="24">
        <f>Diego!$H$84</f>
        <v>0</v>
      </c>
      <c r="J84" s="24">
        <f>Diego!$I$84</f>
        <v>1</v>
      </c>
      <c r="K84" s="24">
        <f>Diego!$J$84</f>
        <v>3</v>
      </c>
      <c r="L84" s="24">
        <f>Diego!$K$84</f>
        <v>1</v>
      </c>
    </row>
    <row r="85" spans="3:12" hidden="1" outlineLevel="1" collapsed="1" x14ac:dyDescent="0.3">
      <c r="C85" s="21">
        <f>Diego!$B$85</f>
        <v>228</v>
      </c>
      <c r="D85" s="22">
        <f>Diego!$C$85</f>
        <v>44490</v>
      </c>
      <c r="E85" s="23">
        <f>Diego!$D$85</f>
        <v>40.6</v>
      </c>
      <c r="F85" s="24">
        <f>Diego!$E$85</f>
        <v>6</v>
      </c>
      <c r="G85" s="21">
        <f>Diego!$F$88</f>
        <v>6</v>
      </c>
      <c r="H85" s="25">
        <f>Diego!$G$85</f>
        <v>226.46</v>
      </c>
      <c r="I85" s="24">
        <f>Diego!$H$85</f>
        <v>6</v>
      </c>
      <c r="J85" s="24">
        <f>Diego!$I$85</f>
        <v>0</v>
      </c>
      <c r="K85" s="24">
        <f>Diego!$J$85</f>
        <v>1</v>
      </c>
      <c r="L85" s="24">
        <f>Diego!$K$85</f>
        <v>0</v>
      </c>
    </row>
    <row r="86" spans="3:12" hidden="1" outlineLevel="1" collapsed="1" x14ac:dyDescent="0.3">
      <c r="C86" s="21">
        <f>Diego!$B$86</f>
        <v>230</v>
      </c>
      <c r="D86" s="22">
        <f>Diego!$C$86</f>
        <v>43706</v>
      </c>
      <c r="E86" s="23">
        <f>Diego!$D$86</f>
        <v>43.9</v>
      </c>
      <c r="F86" s="24">
        <f>Diego!$E$86</f>
        <v>10</v>
      </c>
      <c r="G86" s="21">
        <f>Diego!$F$90</f>
        <v>16</v>
      </c>
      <c r="H86" s="25">
        <f>Diego!$G$86</f>
        <v>180.67</v>
      </c>
      <c r="I86" s="24">
        <f>Diego!$H$86</f>
        <v>0</v>
      </c>
      <c r="J86" s="24">
        <f>Diego!$I$86</f>
        <v>10</v>
      </c>
      <c r="K86" s="24">
        <f>Diego!$J$86</f>
        <v>3</v>
      </c>
      <c r="L86" s="24">
        <f>Diego!$K$86</f>
        <v>1</v>
      </c>
    </row>
    <row r="87" spans="3:12" hidden="1" outlineLevel="1" collapsed="1" x14ac:dyDescent="0.3">
      <c r="C87" s="21">
        <f>Diego!$B$87</f>
        <v>231</v>
      </c>
      <c r="D87" s="22">
        <f>Diego!$C$87</f>
        <v>43595</v>
      </c>
      <c r="E87" s="23">
        <f>Diego!$D$87</f>
        <v>40</v>
      </c>
      <c r="F87" s="24">
        <f>Diego!$E$87</f>
        <v>13</v>
      </c>
      <c r="G87" s="21">
        <f>Diego!$F$91</f>
        <v>13</v>
      </c>
      <c r="H87" s="25">
        <f>Diego!$G$87</f>
        <v>184.5</v>
      </c>
      <c r="I87" s="24">
        <f>Diego!$H$87</f>
        <v>1</v>
      </c>
      <c r="J87" s="24">
        <f>Diego!$I$87</f>
        <v>12</v>
      </c>
      <c r="K87" s="24">
        <f>Diego!$J$87</f>
        <v>20</v>
      </c>
      <c r="L87" s="24">
        <f>Diego!$K$87</f>
        <v>10</v>
      </c>
    </row>
    <row r="88" spans="3:12" hidden="1" outlineLevel="1" collapsed="1" x14ac:dyDescent="0.3">
      <c r="C88" s="21">
        <f>Diego!$B$88</f>
        <v>234</v>
      </c>
      <c r="D88" s="22">
        <f>Diego!$C$88</f>
        <v>43734</v>
      </c>
      <c r="E88" s="23">
        <f>Diego!$D$88</f>
        <v>49.3</v>
      </c>
      <c r="F88" s="24">
        <f>Diego!$E$88</f>
        <v>17</v>
      </c>
      <c r="G88" s="21">
        <f>Diego!$F$92</f>
        <v>31</v>
      </c>
      <c r="H88" s="25">
        <f>Diego!$G$88</f>
        <v>361.02</v>
      </c>
      <c r="I88" s="24">
        <f>Diego!$H$88</f>
        <v>6</v>
      </c>
      <c r="J88" s="24">
        <f>Diego!$I$88</f>
        <v>11</v>
      </c>
      <c r="K88" s="24">
        <f>Diego!$J$88</f>
        <v>5</v>
      </c>
      <c r="L88" s="24">
        <f>Diego!$K$88</f>
        <v>5</v>
      </c>
    </row>
    <row r="89" spans="3:12" hidden="1" outlineLevel="1" collapsed="1" x14ac:dyDescent="0.3">
      <c r="C89" s="21">
        <f>Diego!$B$89</f>
        <v>236</v>
      </c>
      <c r="D89" s="22">
        <f>Diego!$C$89</f>
        <v>44462</v>
      </c>
      <c r="E89" s="23">
        <f>Diego!$D$89</f>
        <v>16.899999999999999</v>
      </c>
      <c r="F89" s="24">
        <f>Diego!$E$89</f>
        <v>0</v>
      </c>
      <c r="G89" s="21">
        <f>Diego!$F$93</f>
        <v>34</v>
      </c>
      <c r="H89" s="25">
        <f>Diego!$G$89</f>
        <v>0</v>
      </c>
      <c r="I89" s="24">
        <f>Diego!$H$89</f>
        <v>0</v>
      </c>
      <c r="J89" s="24">
        <f>Diego!$I$89</f>
        <v>0</v>
      </c>
      <c r="K89" s="24">
        <f>Diego!$J$89</f>
        <v>1</v>
      </c>
      <c r="L89" s="24">
        <f>Diego!$K$89</f>
        <v>0</v>
      </c>
    </row>
    <row r="90" spans="3:12" hidden="1" outlineLevel="1" collapsed="1" x14ac:dyDescent="0.3">
      <c r="C90" s="21">
        <f>Diego!$B$90</f>
        <v>237</v>
      </c>
      <c r="D90" s="22">
        <f>Diego!$C$90</f>
        <v>43583</v>
      </c>
      <c r="E90" s="23">
        <f>Diego!$D$90</f>
        <v>46.7</v>
      </c>
      <c r="F90" s="24">
        <f>Diego!$E$90</f>
        <v>19</v>
      </c>
      <c r="G90" s="21">
        <f>Diego!$F$94</f>
        <v>20</v>
      </c>
      <c r="H90" s="25">
        <f>Diego!$G$90</f>
        <v>292.5</v>
      </c>
      <c r="I90" s="24">
        <f>Diego!$H$90</f>
        <v>17</v>
      </c>
      <c r="J90" s="24">
        <f>Diego!$I$90</f>
        <v>2</v>
      </c>
      <c r="K90" s="24">
        <f>Diego!$J$90</f>
        <v>0</v>
      </c>
      <c r="L90" s="24">
        <f>Diego!$K$90</f>
        <v>0</v>
      </c>
    </row>
    <row r="91" spans="3:12" hidden="1" outlineLevel="1" collapsed="1" x14ac:dyDescent="0.3">
      <c r="C91" s="21">
        <f>Diego!$B$91</f>
        <v>239</v>
      </c>
      <c r="D91" s="22">
        <f>Diego!$C$91</f>
        <v>43992</v>
      </c>
      <c r="E91" s="23">
        <f>Diego!$D$91</f>
        <v>42.3</v>
      </c>
      <c r="F91" s="24">
        <f>Diego!$E$91</f>
        <v>18</v>
      </c>
      <c r="G91" s="21">
        <f>Diego!$F$95</f>
        <v>56</v>
      </c>
      <c r="H91" s="25">
        <f>Diego!$G$91</f>
        <v>235.32</v>
      </c>
      <c r="I91" s="24">
        <f>Diego!$H$91</f>
        <v>16</v>
      </c>
      <c r="J91" s="24">
        <f>Diego!$I$91</f>
        <v>2</v>
      </c>
      <c r="K91" s="24">
        <f>Diego!$J$91</f>
        <v>2</v>
      </c>
      <c r="L91" s="24">
        <f>Diego!$K$91</f>
        <v>2</v>
      </c>
    </row>
    <row r="92" spans="3:12" hidden="1" outlineLevel="1" collapsed="1" x14ac:dyDescent="0.3">
      <c r="C92" s="21">
        <f>Diego!$B$92</f>
        <v>244</v>
      </c>
      <c r="D92" s="22">
        <f>Diego!$C$92</f>
        <v>44266</v>
      </c>
      <c r="E92" s="23">
        <f>Diego!$D$92</f>
        <v>18.100000000000001</v>
      </c>
      <c r="F92" s="24">
        <f>Diego!$E$92</f>
        <v>10</v>
      </c>
      <c r="G92" s="21">
        <f>Diego!$F$96</f>
        <v>12</v>
      </c>
      <c r="H92" s="25">
        <f>Diego!$G$92</f>
        <v>112.24</v>
      </c>
      <c r="I92" s="24">
        <f>Diego!$H$92</f>
        <v>6</v>
      </c>
      <c r="J92" s="24">
        <f>Diego!$I$92</f>
        <v>4</v>
      </c>
      <c r="K92" s="24">
        <f>Diego!$J$92</f>
        <v>4</v>
      </c>
      <c r="L92" s="24">
        <f>Diego!$K$92</f>
        <v>4</v>
      </c>
    </row>
    <row r="93" spans="3:12" hidden="1" outlineLevel="1" collapsed="1" x14ac:dyDescent="0.3">
      <c r="C93" s="21">
        <f>Diego!$B$93</f>
        <v>250</v>
      </c>
      <c r="D93" s="22">
        <f>Diego!$C$93</f>
        <v>44156</v>
      </c>
      <c r="E93" s="23">
        <f>Diego!$D$93</f>
        <v>16.5</v>
      </c>
      <c r="F93" s="24">
        <f>Diego!$E$93</f>
        <v>10</v>
      </c>
      <c r="G93" s="21">
        <f>Diego!$F$97</f>
        <v>26</v>
      </c>
      <c r="H93" s="25">
        <f>Diego!$G$93</f>
        <v>296.26</v>
      </c>
      <c r="I93" s="24">
        <f>Diego!$H$93</f>
        <v>8</v>
      </c>
      <c r="J93" s="24">
        <f>Diego!$I$93</f>
        <v>2</v>
      </c>
      <c r="K93" s="24">
        <f>Diego!$J$93</f>
        <v>6</v>
      </c>
      <c r="L93" s="24">
        <f>Diego!$K$93</f>
        <v>2</v>
      </c>
    </row>
    <row r="94" spans="3:12" hidden="1" outlineLevel="1" collapsed="1" x14ac:dyDescent="0.3">
      <c r="C94" s="21">
        <f>Diego!$B$94</f>
        <v>251</v>
      </c>
      <c r="D94" s="22">
        <f>Diego!$C$94</f>
        <v>44752</v>
      </c>
      <c r="E94" s="23">
        <f>Diego!$D$94</f>
        <v>51.1</v>
      </c>
      <c r="F94" s="24">
        <f>Diego!$E$94</f>
        <v>2</v>
      </c>
      <c r="G94" s="21">
        <f>Diego!$F$98</f>
        <v>1</v>
      </c>
      <c r="H94" s="25">
        <f>Diego!$G$94</f>
        <v>275.42</v>
      </c>
      <c r="I94" s="24">
        <f>Diego!$H$94</f>
        <v>1</v>
      </c>
      <c r="J94" s="24">
        <f>Diego!$I$94</f>
        <v>1</v>
      </c>
      <c r="K94" s="24">
        <f>Diego!$J$94</f>
        <v>3</v>
      </c>
      <c r="L94" s="24">
        <f>Diego!$K$94</f>
        <v>1</v>
      </c>
    </row>
    <row r="95" spans="3:12" hidden="1" outlineLevel="1" collapsed="1" x14ac:dyDescent="0.3">
      <c r="C95" s="21">
        <f>Diego!$B$95</f>
        <v>253</v>
      </c>
      <c r="D95" s="22">
        <f>Diego!$C$95</f>
        <v>44448</v>
      </c>
      <c r="E95" s="23">
        <f>Diego!$D$95</f>
        <v>19.399999999999999</v>
      </c>
      <c r="F95" s="24">
        <f>Diego!$E$95</f>
        <v>6</v>
      </c>
      <c r="G95" s="21">
        <f>Diego!$F$99</f>
        <v>24</v>
      </c>
      <c r="H95" s="25">
        <f>Diego!$G$95</f>
        <v>117.66</v>
      </c>
      <c r="I95" s="24">
        <f>Diego!$H$95</f>
        <v>3</v>
      </c>
      <c r="J95" s="24">
        <f>Diego!$I$95</f>
        <v>3</v>
      </c>
      <c r="K95" s="24">
        <f>Diego!$J$95</f>
        <v>2</v>
      </c>
      <c r="L95" s="24">
        <f>Diego!$K$95</f>
        <v>1</v>
      </c>
    </row>
    <row r="96" spans="3:12" hidden="1" outlineLevel="1" collapsed="1" x14ac:dyDescent="0.3">
      <c r="C96" s="21">
        <f>Diego!$B$96</f>
        <v>260</v>
      </c>
      <c r="D96" s="22">
        <f>Diego!$C$96</f>
        <v>43806</v>
      </c>
      <c r="E96" s="23">
        <f>Diego!$D$96</f>
        <v>6.2</v>
      </c>
      <c r="F96" s="24">
        <f>Diego!$E$96</f>
        <v>10</v>
      </c>
      <c r="G96" s="21">
        <f>Diego!$F$100</f>
        <v>19</v>
      </c>
      <c r="H96" s="25">
        <f>Diego!$G$96</f>
        <v>157.22</v>
      </c>
      <c r="I96" s="24">
        <f>Diego!$H$96</f>
        <v>1</v>
      </c>
      <c r="J96" s="24">
        <f>Diego!$I$96</f>
        <v>9</v>
      </c>
      <c r="K96" s="24">
        <f>Diego!$J$96</f>
        <v>10</v>
      </c>
      <c r="L96" s="24">
        <f>Diego!$K$96</f>
        <v>5</v>
      </c>
    </row>
    <row r="97" spans="3:12" hidden="1" outlineLevel="1" collapsed="1" x14ac:dyDescent="0.3">
      <c r="C97" s="21">
        <f>Diego!$B$97</f>
        <v>261</v>
      </c>
      <c r="D97" s="22">
        <f>Diego!$C$97</f>
        <v>44544</v>
      </c>
      <c r="E97" s="23">
        <f>Diego!$D$97</f>
        <v>53.8</v>
      </c>
      <c r="F97" s="24">
        <f>Diego!$E$97</f>
        <v>12</v>
      </c>
      <c r="G97" s="21">
        <f>Diego!$F$101</f>
        <v>13</v>
      </c>
      <c r="H97" s="25">
        <f>Diego!$G$97</f>
        <v>297.29000000000002</v>
      </c>
      <c r="I97" s="24">
        <f>Diego!$H$97</f>
        <v>8</v>
      </c>
      <c r="J97" s="24">
        <f>Diego!$I$97</f>
        <v>4</v>
      </c>
      <c r="K97" s="24">
        <f>Diego!$J$97</f>
        <v>2</v>
      </c>
      <c r="L97" s="24">
        <f>Diego!$K$97</f>
        <v>0</v>
      </c>
    </row>
    <row r="98" spans="3:12" hidden="1" outlineLevel="1" collapsed="1" x14ac:dyDescent="0.3">
      <c r="C98" s="21">
        <f>Diego!$B$98</f>
        <v>273</v>
      </c>
      <c r="D98" s="22">
        <f>Diego!$C$98</f>
        <v>43507</v>
      </c>
      <c r="E98" s="23">
        <f>Diego!$D$98</f>
        <v>37.4</v>
      </c>
      <c r="F98" s="24">
        <f>Diego!$E$98</f>
        <v>19</v>
      </c>
      <c r="G98" s="21">
        <f>Diego!$F$102</f>
        <v>11</v>
      </c>
      <c r="H98" s="25">
        <f>Diego!$G$98</f>
        <v>371.73</v>
      </c>
      <c r="I98" s="24">
        <f>Diego!$H$98</f>
        <v>18</v>
      </c>
      <c r="J98" s="24">
        <f>Diego!$I$98</f>
        <v>1</v>
      </c>
      <c r="K98" s="24">
        <f>Diego!$J$98</f>
        <v>1</v>
      </c>
      <c r="L98" s="24">
        <f>Diego!$K$98</f>
        <v>0</v>
      </c>
    </row>
    <row r="99" spans="3:12" hidden="1" outlineLevel="1" collapsed="1" x14ac:dyDescent="0.3">
      <c r="C99" s="21">
        <f>Diego!$B$99</f>
        <v>275</v>
      </c>
      <c r="D99" s="22">
        <f>Diego!$C$99</f>
        <v>43190</v>
      </c>
      <c r="E99" s="23">
        <f>Diego!$D$99</f>
        <v>27.1</v>
      </c>
      <c r="F99" s="24">
        <f>Diego!$E$99</f>
        <v>14</v>
      </c>
      <c r="G99" s="21">
        <f>Diego!$F$103</f>
        <v>77</v>
      </c>
      <c r="H99" s="25">
        <f>Diego!$G$99</f>
        <v>234.38</v>
      </c>
      <c r="I99" s="24">
        <f>Diego!$H$99</f>
        <v>5</v>
      </c>
      <c r="J99" s="24">
        <f>Diego!$I$99</f>
        <v>9</v>
      </c>
      <c r="K99" s="24">
        <f>Diego!$J$99</f>
        <v>1</v>
      </c>
      <c r="L99" s="24">
        <f>Diego!$K$99</f>
        <v>0</v>
      </c>
    </row>
    <row r="100" spans="3:12" hidden="1" outlineLevel="1" collapsed="1" x14ac:dyDescent="0.3">
      <c r="C100" s="21">
        <f>Diego!$B$100</f>
        <v>279</v>
      </c>
      <c r="D100" s="22">
        <f>Diego!$C$100</f>
        <v>44118</v>
      </c>
      <c r="E100" s="23">
        <f>Diego!$D$100</f>
        <v>46.7</v>
      </c>
      <c r="F100" s="24">
        <f>Diego!$E$100</f>
        <v>18</v>
      </c>
      <c r="G100" s="21">
        <f>Diego!$F$104</f>
        <v>21</v>
      </c>
      <c r="H100" s="25">
        <f>Diego!$G$100</f>
        <v>287.27</v>
      </c>
      <c r="I100" s="24">
        <f>Diego!$H$100</f>
        <v>16</v>
      </c>
      <c r="J100" s="24">
        <f>Diego!$I$100</f>
        <v>2</v>
      </c>
      <c r="K100" s="24">
        <f>Diego!$J$100</f>
        <v>1</v>
      </c>
      <c r="L100" s="24">
        <f>Diego!$K$100</f>
        <v>0</v>
      </c>
    </row>
    <row r="101" spans="3:12" hidden="1" outlineLevel="1" collapsed="1" x14ac:dyDescent="0.3">
      <c r="C101" s="21">
        <f>Diego!$B$101</f>
        <v>282</v>
      </c>
      <c r="D101" s="22">
        <f>Diego!$C$101</f>
        <v>43735</v>
      </c>
      <c r="E101" s="23">
        <f>Diego!$D$101</f>
        <v>60.9</v>
      </c>
      <c r="F101" s="24">
        <f>Diego!$E$101</f>
        <v>19</v>
      </c>
      <c r="G101" s="21">
        <f>Diego!$F$105</f>
        <v>17</v>
      </c>
      <c r="H101" s="25">
        <f>Diego!$G$101</f>
        <v>69.400000000000006</v>
      </c>
      <c r="I101" s="24">
        <f>Diego!$H$101</f>
        <v>17</v>
      </c>
      <c r="J101" s="24">
        <f>Diego!$I$101</f>
        <v>2</v>
      </c>
      <c r="K101" s="24">
        <f>Diego!$J$101</f>
        <v>4</v>
      </c>
      <c r="L101" s="24">
        <f>Diego!$K$101</f>
        <v>2</v>
      </c>
    </row>
    <row r="102" spans="3:12" hidden="1" outlineLevel="1" collapsed="1" x14ac:dyDescent="0.3">
      <c r="C102" s="21">
        <f>Diego!$B$102</f>
        <v>283</v>
      </c>
      <c r="D102" s="22">
        <f>Diego!$C$102</f>
        <v>44520</v>
      </c>
      <c r="E102" s="23">
        <f>Diego!$D$102</f>
        <v>35.700000000000003</v>
      </c>
      <c r="F102" s="24">
        <f>Diego!$E$102</f>
        <v>16</v>
      </c>
      <c r="G102" s="21">
        <f>Diego!$F$106</f>
        <v>45</v>
      </c>
      <c r="H102" s="25">
        <f>Diego!$G$102</f>
        <v>256.64999999999998</v>
      </c>
      <c r="I102" s="24">
        <f>Diego!$H$102</f>
        <v>16</v>
      </c>
      <c r="J102" s="24">
        <f>Diego!$I$102</f>
        <v>0</v>
      </c>
      <c r="K102" s="24">
        <f>Diego!$J$102</f>
        <v>2</v>
      </c>
      <c r="L102" s="24">
        <f>Diego!$K$102</f>
        <v>0</v>
      </c>
    </row>
    <row r="103" spans="3:12" hidden="1" outlineLevel="1" collapsed="1" x14ac:dyDescent="0.3">
      <c r="C103" s="21">
        <f>Diego!$B$103</f>
        <v>290</v>
      </c>
      <c r="D103" s="22">
        <f>Diego!$C$103</f>
        <v>44706</v>
      </c>
      <c r="E103" s="23">
        <f>Diego!$D$103</f>
        <v>31.2</v>
      </c>
      <c r="F103" s="24">
        <f>Diego!$E$103</f>
        <v>2</v>
      </c>
      <c r="G103" s="21">
        <f>Diego!$F$107</f>
        <v>25</v>
      </c>
      <c r="H103" s="25">
        <f>Diego!$G$103</f>
        <v>337.54</v>
      </c>
      <c r="I103" s="24">
        <f>Diego!$H$103</f>
        <v>2</v>
      </c>
      <c r="J103" s="24">
        <f>Diego!$I$103</f>
        <v>0</v>
      </c>
      <c r="K103" s="24">
        <f>Diego!$J$103</f>
        <v>0</v>
      </c>
      <c r="L103" s="24">
        <f>Diego!$K$103</f>
        <v>0</v>
      </c>
    </row>
    <row r="104" spans="3:12" hidden="1" outlineLevel="1" collapsed="1" x14ac:dyDescent="0.3">
      <c r="C104" s="21">
        <f>Diego!$B$104</f>
        <v>298</v>
      </c>
      <c r="D104" s="22">
        <f>Diego!$C$104</f>
        <v>43668</v>
      </c>
      <c r="E104" s="23">
        <f>Diego!$D$104</f>
        <v>18</v>
      </c>
      <c r="F104" s="24">
        <f>Diego!$E$104</f>
        <v>11</v>
      </c>
      <c r="G104" s="21">
        <f>Diego!$F$108</f>
        <v>162</v>
      </c>
      <c r="H104" s="25">
        <f>Diego!$G$104</f>
        <v>243.14</v>
      </c>
      <c r="I104" s="24">
        <f>Diego!$H$104</f>
        <v>11</v>
      </c>
      <c r="J104" s="24">
        <f>Diego!$I$104</f>
        <v>0</v>
      </c>
      <c r="K104" s="24">
        <f>Diego!$J$104</f>
        <v>2</v>
      </c>
      <c r="L104" s="24">
        <f>Diego!$K$104</f>
        <v>0</v>
      </c>
    </row>
    <row r="105" spans="3:12" hidden="1" outlineLevel="1" collapsed="1" x14ac:dyDescent="0.3">
      <c r="C105" s="21">
        <f>Diego!$B$105</f>
        <v>299</v>
      </c>
      <c r="D105" s="22">
        <f>Diego!$C$105</f>
        <v>42354</v>
      </c>
      <c r="E105" s="23">
        <f>Diego!$D$105</f>
        <v>58.1</v>
      </c>
      <c r="F105" s="24">
        <f>Diego!$E$105</f>
        <v>18</v>
      </c>
      <c r="G105" s="21">
        <f>Diego!$F$109</f>
        <v>47</v>
      </c>
      <c r="H105" s="25">
        <f>Diego!$G$105</f>
        <v>219.55</v>
      </c>
      <c r="I105" s="24">
        <f>Diego!$H$105</f>
        <v>2</v>
      </c>
      <c r="J105" s="24">
        <f>Diego!$I$105</f>
        <v>16</v>
      </c>
      <c r="K105" s="24">
        <f>Diego!$J$105</f>
        <v>21</v>
      </c>
      <c r="L105" s="24">
        <f>Diego!$K$105</f>
        <v>7</v>
      </c>
    </row>
    <row r="106" spans="3:12" hidden="1" outlineLevel="1" collapsed="1" x14ac:dyDescent="0.3">
      <c r="C106" s="21">
        <f>Diego!$B$106</f>
        <v>301</v>
      </c>
      <c r="D106" s="22">
        <f>Diego!$C$106</f>
        <v>44341</v>
      </c>
      <c r="E106" s="23">
        <f>Diego!$D$106</f>
        <v>43.8</v>
      </c>
      <c r="F106" s="24">
        <f>Diego!$E$106</f>
        <v>5</v>
      </c>
      <c r="G106" s="21">
        <f>Diego!$F$110</f>
        <v>10</v>
      </c>
      <c r="H106" s="25">
        <f>Diego!$G$106</f>
        <v>283.68</v>
      </c>
      <c r="I106" s="24">
        <f>Diego!$H$106</f>
        <v>4</v>
      </c>
      <c r="J106" s="24">
        <f>Diego!$I$106</f>
        <v>1</v>
      </c>
      <c r="K106" s="24">
        <f>Diego!$J$106</f>
        <v>3</v>
      </c>
      <c r="L106" s="24">
        <f>Diego!$K$106</f>
        <v>1</v>
      </c>
    </row>
    <row r="107" spans="3:12" hidden="1" outlineLevel="1" collapsed="1" x14ac:dyDescent="0.3">
      <c r="C107" s="21">
        <f>Diego!$B$107</f>
        <v>304</v>
      </c>
      <c r="D107" s="22">
        <f>Diego!$C$107</f>
        <v>43260</v>
      </c>
      <c r="E107" s="23">
        <f>Diego!$D$107</f>
        <v>26.3</v>
      </c>
      <c r="F107" s="24">
        <f>Diego!$E$107</f>
        <v>12</v>
      </c>
      <c r="G107" s="21">
        <f>Diego!$F$111</f>
        <v>2</v>
      </c>
      <c r="H107" s="25">
        <f>Diego!$G$107</f>
        <v>335.41</v>
      </c>
      <c r="I107" s="24">
        <f>Diego!$H$107</f>
        <v>5</v>
      </c>
      <c r="J107" s="24">
        <f>Diego!$I$107</f>
        <v>7</v>
      </c>
      <c r="K107" s="24">
        <f>Diego!$J$107</f>
        <v>18</v>
      </c>
      <c r="L107" s="24">
        <f>Diego!$K$107</f>
        <v>6</v>
      </c>
    </row>
    <row r="108" spans="3:12" hidden="1" outlineLevel="1" collapsed="1" x14ac:dyDescent="0.3">
      <c r="C108" s="21">
        <f>Diego!$B$108</f>
        <v>305</v>
      </c>
      <c r="D108" s="22">
        <f>Diego!$C$108</f>
        <v>44782</v>
      </c>
      <c r="E108" s="23">
        <f>Diego!$D$108</f>
        <v>6.3</v>
      </c>
      <c r="F108" s="24">
        <f>Diego!$E$108</f>
        <v>2</v>
      </c>
      <c r="G108" s="21">
        <f>Diego!$F$112</f>
        <v>14</v>
      </c>
      <c r="H108" s="25">
        <f>Diego!$G$108</f>
        <v>102.77</v>
      </c>
      <c r="I108" s="24">
        <f>Diego!$H$108</f>
        <v>2</v>
      </c>
      <c r="J108" s="24">
        <f>Diego!$I$108</f>
        <v>0</v>
      </c>
      <c r="K108" s="24">
        <f>Diego!$J$108</f>
        <v>0</v>
      </c>
      <c r="L108" s="24">
        <f>Diego!$K$108</f>
        <v>0</v>
      </c>
    </row>
    <row r="109" spans="3:12" hidden="1" outlineLevel="1" collapsed="1" x14ac:dyDescent="0.3">
      <c r="C109" s="21">
        <f>Diego!$B$109</f>
        <v>307</v>
      </c>
      <c r="D109" s="22">
        <f>Diego!$C$109</f>
        <v>44625</v>
      </c>
      <c r="E109" s="23">
        <f>Diego!$D$109</f>
        <v>27.3</v>
      </c>
      <c r="F109" s="24">
        <f>Diego!$E$109</f>
        <v>7</v>
      </c>
      <c r="G109" s="21">
        <f>Diego!$F$113</f>
        <v>19</v>
      </c>
      <c r="H109" s="25">
        <f>Diego!$G$109</f>
        <v>57.76</v>
      </c>
      <c r="I109" s="24">
        <f>Diego!$H$109</f>
        <v>0</v>
      </c>
      <c r="J109" s="24">
        <f>Diego!$I$109</f>
        <v>7</v>
      </c>
      <c r="K109" s="24">
        <f>Diego!$J$109</f>
        <v>14</v>
      </c>
      <c r="L109" s="24">
        <f>Diego!$K$109</f>
        <v>7</v>
      </c>
    </row>
    <row r="110" spans="3:12" hidden="1" outlineLevel="1" collapsed="1" x14ac:dyDescent="0.3">
      <c r="C110" s="21">
        <f>Diego!$B$110</f>
        <v>314</v>
      </c>
      <c r="D110" s="22">
        <f>Diego!$C$110</f>
        <v>42642</v>
      </c>
      <c r="E110" s="23">
        <f>Diego!$D$110</f>
        <v>54.6</v>
      </c>
      <c r="F110" s="24">
        <f>Diego!$E$110</f>
        <v>18</v>
      </c>
      <c r="G110" s="21">
        <f>Diego!$F$114</f>
        <v>74</v>
      </c>
      <c r="H110" s="25">
        <f>Diego!$G$110</f>
        <v>200.59</v>
      </c>
      <c r="I110" s="24">
        <f>Diego!$H$110</f>
        <v>3</v>
      </c>
      <c r="J110" s="24">
        <f>Diego!$I$110</f>
        <v>15</v>
      </c>
      <c r="K110" s="24">
        <f>Diego!$J$110</f>
        <v>30</v>
      </c>
      <c r="L110" s="24">
        <f>Diego!$K$110</f>
        <v>10</v>
      </c>
    </row>
    <row r="111" spans="3:12" hidden="1" outlineLevel="1" collapsed="1" x14ac:dyDescent="0.3">
      <c r="C111" s="21">
        <f>Diego!$B$111</f>
        <v>316</v>
      </c>
      <c r="D111" s="22">
        <f>Diego!$C$111</f>
        <v>44504</v>
      </c>
      <c r="E111" s="23">
        <f>Diego!$D$111</f>
        <v>25.5</v>
      </c>
      <c r="F111" s="24">
        <f>Diego!$E$111</f>
        <v>11</v>
      </c>
      <c r="G111" s="21">
        <f>Diego!$F$115</f>
        <v>36</v>
      </c>
      <c r="H111" s="25">
        <f>Diego!$G$111</f>
        <v>218.49</v>
      </c>
      <c r="I111" s="24">
        <f>Diego!$H$111</f>
        <v>7</v>
      </c>
      <c r="J111" s="24">
        <f>Diego!$I$111</f>
        <v>4</v>
      </c>
      <c r="K111" s="24">
        <f>Diego!$J$111</f>
        <v>1</v>
      </c>
      <c r="L111" s="24">
        <f>Diego!$K$111</f>
        <v>0</v>
      </c>
    </row>
    <row r="112" spans="3:12" hidden="1" outlineLevel="1" collapsed="1" x14ac:dyDescent="0.3">
      <c r="C112" s="21">
        <f>Diego!$B$112</f>
        <v>317</v>
      </c>
      <c r="D112" s="22">
        <f>Diego!$C$112</f>
        <v>42850</v>
      </c>
      <c r="E112" s="23">
        <f>Diego!$D$112</f>
        <v>6.6</v>
      </c>
      <c r="F112" s="24">
        <f>Diego!$E$112</f>
        <v>17</v>
      </c>
      <c r="G112" s="21">
        <f>Diego!$F$116</f>
        <v>99</v>
      </c>
      <c r="H112" s="25">
        <f>Diego!$G$112</f>
        <v>172.56</v>
      </c>
      <c r="I112" s="24">
        <f>Diego!$H$112</f>
        <v>1</v>
      </c>
      <c r="J112" s="24">
        <f>Diego!$I$112</f>
        <v>16</v>
      </c>
      <c r="K112" s="24">
        <f>Diego!$J$112</f>
        <v>1</v>
      </c>
      <c r="L112" s="24">
        <f>Diego!$K$112</f>
        <v>1</v>
      </c>
    </row>
    <row r="113" spans="3:12" hidden="1" outlineLevel="1" collapsed="1" x14ac:dyDescent="0.3">
      <c r="C113" s="21">
        <f>Diego!$B$113</f>
        <v>322</v>
      </c>
      <c r="D113" s="22">
        <f>Diego!$C$113</f>
        <v>44646</v>
      </c>
      <c r="E113" s="23">
        <f>Diego!$D$113</f>
        <v>24.6</v>
      </c>
      <c r="F113" s="24">
        <f>Diego!$E$113</f>
        <v>2</v>
      </c>
      <c r="G113" s="21">
        <f>Diego!$F$117</f>
        <v>164</v>
      </c>
      <c r="H113" s="25">
        <f>Diego!$G$113</f>
        <v>61.32</v>
      </c>
      <c r="I113" s="24">
        <f>Diego!$H$113</f>
        <v>1</v>
      </c>
      <c r="J113" s="24">
        <f>Diego!$I$113</f>
        <v>1</v>
      </c>
      <c r="K113" s="24">
        <f>Diego!$J$113</f>
        <v>3</v>
      </c>
      <c r="L113" s="24">
        <f>Diego!$K$113</f>
        <v>1</v>
      </c>
    </row>
    <row r="114" spans="3:12" hidden="1" outlineLevel="1" collapsed="1" x14ac:dyDescent="0.3">
      <c r="C114" s="21">
        <f>Diego!$B$114</f>
        <v>329</v>
      </c>
      <c r="D114" s="22">
        <f>Diego!$C$114</f>
        <v>44552</v>
      </c>
      <c r="E114" s="23">
        <f>Diego!$D$114</f>
        <v>33.9</v>
      </c>
      <c r="F114" s="24">
        <f>Diego!$E$114</f>
        <v>4</v>
      </c>
      <c r="G114" s="21">
        <f>Diego!$F$118</f>
        <v>7</v>
      </c>
      <c r="H114" s="25">
        <f>Diego!$G$114</f>
        <v>367.76</v>
      </c>
      <c r="I114" s="24">
        <f>Diego!$H$114</f>
        <v>2</v>
      </c>
      <c r="J114" s="24">
        <f>Diego!$I$114</f>
        <v>2</v>
      </c>
      <c r="K114" s="24">
        <f>Diego!$J$114</f>
        <v>1</v>
      </c>
      <c r="L114" s="24">
        <f>Diego!$K$114</f>
        <v>1</v>
      </c>
    </row>
    <row r="115" spans="3:12" hidden="1" outlineLevel="1" collapsed="1" x14ac:dyDescent="0.3">
      <c r="C115" s="21">
        <f>Diego!$B$115</f>
        <v>331</v>
      </c>
      <c r="D115" s="22">
        <f>Diego!$C$115</f>
        <v>43569</v>
      </c>
      <c r="E115" s="23">
        <f>Diego!$D$115</f>
        <v>27.4</v>
      </c>
      <c r="F115" s="24">
        <f>Diego!$E$115</f>
        <v>9</v>
      </c>
      <c r="G115" s="21">
        <f>Diego!$F$119</f>
        <v>0</v>
      </c>
      <c r="H115" s="25">
        <f>Diego!$G$115</f>
        <v>207.44</v>
      </c>
      <c r="I115" s="24">
        <f>Diego!$H$115</f>
        <v>4</v>
      </c>
      <c r="J115" s="24">
        <f>Diego!$I$115</f>
        <v>5</v>
      </c>
      <c r="K115" s="24">
        <f>Diego!$J$115</f>
        <v>9</v>
      </c>
      <c r="L115" s="24">
        <f>Diego!$K$115</f>
        <v>3</v>
      </c>
    </row>
    <row r="116" spans="3:12" hidden="1" outlineLevel="1" collapsed="1" x14ac:dyDescent="0.3">
      <c r="C116" s="21">
        <f>Diego!$B$116</f>
        <v>335</v>
      </c>
      <c r="D116" s="22">
        <f>Diego!$C$116</f>
        <v>44430</v>
      </c>
      <c r="E116" s="23">
        <f>Diego!$D$116</f>
        <v>40.700000000000003</v>
      </c>
      <c r="F116" s="24">
        <f>Diego!$E$116</f>
        <v>3</v>
      </c>
      <c r="G116" s="21">
        <f>Diego!$F$120</f>
        <v>99</v>
      </c>
      <c r="H116" s="25">
        <f>Diego!$G$116</f>
        <v>244.7</v>
      </c>
      <c r="I116" s="24">
        <f>Diego!$H$116</f>
        <v>1</v>
      </c>
      <c r="J116" s="24">
        <f>Diego!$I$116</f>
        <v>2</v>
      </c>
      <c r="K116" s="24">
        <f>Diego!$J$116</f>
        <v>2</v>
      </c>
      <c r="L116" s="24">
        <f>Diego!$K$116</f>
        <v>1</v>
      </c>
    </row>
    <row r="117" spans="3:12" hidden="1" outlineLevel="1" collapsed="1" x14ac:dyDescent="0.3">
      <c r="C117" s="21">
        <f>Diego!$B$117</f>
        <v>336</v>
      </c>
      <c r="D117" s="22">
        <f>Diego!$C$117</f>
        <v>44780</v>
      </c>
      <c r="E117" s="23">
        <f>Diego!$D$117</f>
        <v>35.799999999999997</v>
      </c>
      <c r="F117" s="24">
        <f>Diego!$E$117</f>
        <v>2</v>
      </c>
      <c r="G117" s="21">
        <f>Diego!$F$121</f>
        <v>17</v>
      </c>
      <c r="H117" s="25">
        <f>Diego!$G$117</f>
        <v>245.01</v>
      </c>
      <c r="I117" s="24">
        <f>Diego!$H$117</f>
        <v>2</v>
      </c>
      <c r="J117" s="24">
        <f>Diego!$I$117</f>
        <v>0</v>
      </c>
      <c r="K117" s="24">
        <f>Diego!$J$117</f>
        <v>1</v>
      </c>
      <c r="L117" s="24">
        <f>Diego!$K$117</f>
        <v>0</v>
      </c>
    </row>
    <row r="118" spans="3:12" hidden="1" outlineLevel="1" collapsed="1" x14ac:dyDescent="0.3">
      <c r="C118" s="21">
        <f>Diego!$B$118</f>
        <v>338</v>
      </c>
      <c r="D118" s="22">
        <f>Diego!$C$118</f>
        <v>44598</v>
      </c>
      <c r="E118" s="23">
        <f>Diego!$D$118</f>
        <v>16.2</v>
      </c>
      <c r="F118" s="24">
        <f>Diego!$E$118</f>
        <v>3</v>
      </c>
      <c r="G118" s="21">
        <f>Diego!$F$122</f>
        <v>119</v>
      </c>
      <c r="H118" s="25">
        <f>Diego!$G$118</f>
        <v>308.36</v>
      </c>
      <c r="I118" s="24">
        <f>Diego!$H$118</f>
        <v>2</v>
      </c>
      <c r="J118" s="24">
        <f>Diego!$I$118</f>
        <v>1</v>
      </c>
      <c r="K118" s="24">
        <f>Diego!$J$118</f>
        <v>1</v>
      </c>
      <c r="L118" s="24">
        <f>Diego!$K$118</f>
        <v>0</v>
      </c>
    </row>
    <row r="119" spans="3:12" hidden="1" outlineLevel="1" collapsed="1" x14ac:dyDescent="0.3">
      <c r="C119" s="21">
        <f>Diego!$B$119</f>
        <v>340</v>
      </c>
      <c r="D119" s="22">
        <f>Diego!$C$119</f>
        <v>43938</v>
      </c>
      <c r="E119" s="23">
        <f>Diego!$D$119</f>
        <v>40.299999999999997</v>
      </c>
      <c r="F119" s="24">
        <f>Diego!$E$119</f>
        <v>18</v>
      </c>
      <c r="G119" s="21">
        <f>Diego!$F$123</f>
        <v>9</v>
      </c>
      <c r="H119" s="25">
        <f>Diego!$G$119</f>
        <v>317.95</v>
      </c>
      <c r="I119" s="24">
        <f>Diego!$H$119</f>
        <v>4</v>
      </c>
      <c r="J119" s="24">
        <f>Diego!$I$119</f>
        <v>14</v>
      </c>
      <c r="K119" s="24">
        <f>Diego!$J$119</f>
        <v>8</v>
      </c>
      <c r="L119" s="24">
        <f>Diego!$K$119</f>
        <v>8</v>
      </c>
    </row>
    <row r="120" spans="3:12" hidden="1" outlineLevel="1" collapsed="1" x14ac:dyDescent="0.3">
      <c r="C120" s="21">
        <f>Diego!$B$120</f>
        <v>342</v>
      </c>
      <c r="D120" s="22">
        <f>Diego!$C$120</f>
        <v>44728</v>
      </c>
      <c r="E120" s="23">
        <f>Diego!$D$120</f>
        <v>45.5</v>
      </c>
      <c r="F120" s="24">
        <f>Diego!$E$120</f>
        <v>2</v>
      </c>
      <c r="G120" s="21">
        <f>Diego!$F$124</f>
        <v>9</v>
      </c>
      <c r="H120" s="25">
        <f>Diego!$G$120</f>
        <v>258.32</v>
      </c>
      <c r="I120" s="24">
        <f>Diego!$H$120</f>
        <v>2</v>
      </c>
      <c r="J120" s="24">
        <f>Diego!$I$120</f>
        <v>0</v>
      </c>
      <c r="K120" s="24">
        <f>Diego!$J$120</f>
        <v>2</v>
      </c>
      <c r="L120" s="24">
        <f>Diego!$K$120</f>
        <v>0</v>
      </c>
    </row>
    <row r="121" spans="3:12" hidden="1" outlineLevel="1" collapsed="1" x14ac:dyDescent="0.3">
      <c r="C121" s="21">
        <f>Diego!$B$121</f>
        <v>344</v>
      </c>
      <c r="D121" s="22">
        <f>Diego!$C$121</f>
        <v>44104</v>
      </c>
      <c r="E121" s="23">
        <f>Diego!$D$121</f>
        <v>9.9</v>
      </c>
      <c r="F121" s="24">
        <f>Diego!$E$121</f>
        <v>16</v>
      </c>
      <c r="G121" s="21">
        <f>Diego!$F$125</f>
        <v>12</v>
      </c>
      <c r="H121" s="25">
        <f>Diego!$G$121</f>
        <v>168.98</v>
      </c>
      <c r="I121" s="24">
        <f>Diego!$H$121</f>
        <v>2</v>
      </c>
      <c r="J121" s="24">
        <f>Diego!$I$121</f>
        <v>14</v>
      </c>
      <c r="K121" s="24">
        <f>Diego!$J$121</f>
        <v>3</v>
      </c>
      <c r="L121" s="24">
        <f>Diego!$K$121</f>
        <v>3</v>
      </c>
    </row>
    <row r="122" spans="3:12" hidden="1" outlineLevel="1" collapsed="1" x14ac:dyDescent="0.3">
      <c r="C122" s="21">
        <f>Diego!$B$122</f>
        <v>345</v>
      </c>
      <c r="D122" s="22">
        <f>Diego!$C$122</f>
        <v>44722</v>
      </c>
      <c r="E122" s="23">
        <f>Diego!$D$122</f>
        <v>44.7</v>
      </c>
      <c r="F122" s="24">
        <f>Diego!$E$122</f>
        <v>1</v>
      </c>
      <c r="G122" s="21">
        <f>Diego!$F$126</f>
        <v>22</v>
      </c>
      <c r="H122" s="25">
        <f>Diego!$G$122</f>
        <v>60.29</v>
      </c>
      <c r="I122" s="24">
        <f>Diego!$H$122</f>
        <v>1</v>
      </c>
      <c r="J122" s="24">
        <f>Diego!$I$122</f>
        <v>0</v>
      </c>
      <c r="K122" s="24">
        <f>Diego!$J$122</f>
        <v>2</v>
      </c>
      <c r="L122" s="24">
        <f>Diego!$K$122</f>
        <v>0</v>
      </c>
    </row>
    <row r="123" spans="3:12" hidden="1" outlineLevel="1" collapsed="1" x14ac:dyDescent="0.3">
      <c r="C123" s="21">
        <f>Diego!$B$123</f>
        <v>346</v>
      </c>
      <c r="D123" s="22">
        <f>Diego!$C$123</f>
        <v>43092</v>
      </c>
      <c r="E123" s="23">
        <f>Diego!$D$123</f>
        <v>37.700000000000003</v>
      </c>
      <c r="F123" s="24">
        <f>Diego!$E$123</f>
        <v>14</v>
      </c>
      <c r="G123" s="21">
        <f>Diego!$F$128</f>
        <v>48</v>
      </c>
      <c r="H123" s="25">
        <f>Diego!$G$123</f>
        <v>312.12</v>
      </c>
      <c r="I123" s="24">
        <f>Diego!$H$123</f>
        <v>13</v>
      </c>
      <c r="J123" s="24">
        <f>Diego!$I$123</f>
        <v>1</v>
      </c>
      <c r="K123" s="24">
        <f>Diego!$J$123</f>
        <v>0</v>
      </c>
      <c r="L123" s="24">
        <f>Diego!$K$123</f>
        <v>0</v>
      </c>
    </row>
    <row r="124" spans="3:12" hidden="1" outlineLevel="1" collapsed="1" x14ac:dyDescent="0.3">
      <c r="C124" s="21">
        <f>Diego!$B$124</f>
        <v>349</v>
      </c>
      <c r="D124" s="22">
        <f>Diego!$C$124</f>
        <v>43767</v>
      </c>
      <c r="E124" s="23">
        <f>Diego!$D$124</f>
        <v>38.200000000000003</v>
      </c>
      <c r="F124" s="24">
        <f>Diego!$E$124</f>
        <v>11</v>
      </c>
      <c r="G124" s="21">
        <f>Diego!$F$129</f>
        <v>41</v>
      </c>
      <c r="H124" s="25">
        <f>Diego!$G$124</f>
        <v>238.43</v>
      </c>
      <c r="I124" s="24">
        <f>Diego!$H$124</f>
        <v>0</v>
      </c>
      <c r="J124" s="24">
        <f>Diego!$I$124</f>
        <v>11</v>
      </c>
      <c r="K124" s="24">
        <f>Diego!$J$124</f>
        <v>3</v>
      </c>
      <c r="L124" s="24">
        <f>Diego!$K$124</f>
        <v>1</v>
      </c>
    </row>
    <row r="125" spans="3:12" hidden="1" outlineLevel="1" collapsed="1" x14ac:dyDescent="0.3">
      <c r="C125" s="21">
        <f>Diego!$B$125</f>
        <v>350</v>
      </c>
      <c r="D125" s="22">
        <f>Diego!$C$125</f>
        <v>42919</v>
      </c>
      <c r="E125" s="23">
        <f>Diego!$D$125</f>
        <v>36.700000000000003</v>
      </c>
      <c r="F125" s="24">
        <f>Diego!$E$125</f>
        <v>13</v>
      </c>
      <c r="G125" s="21">
        <f>Diego!$F$130</f>
        <v>15</v>
      </c>
      <c r="H125" s="25">
        <f>Diego!$G$125</f>
        <v>211.73</v>
      </c>
      <c r="I125" s="24">
        <f>Diego!$H$125</f>
        <v>5</v>
      </c>
      <c r="J125" s="24">
        <f>Diego!$I$125</f>
        <v>8</v>
      </c>
      <c r="K125" s="24">
        <f>Diego!$J$125</f>
        <v>6</v>
      </c>
      <c r="L125" s="24">
        <f>Diego!$K$125</f>
        <v>6</v>
      </c>
    </row>
    <row r="126" spans="3:12" hidden="1" outlineLevel="1" collapsed="1" x14ac:dyDescent="0.3">
      <c r="C126" s="21">
        <f>Diego!$B$126</f>
        <v>358</v>
      </c>
      <c r="D126" s="22">
        <f>Diego!$C$126</f>
        <v>44112</v>
      </c>
      <c r="E126" s="23">
        <f>Diego!$D$126</f>
        <v>7.6</v>
      </c>
      <c r="F126" s="24">
        <f>Diego!$E$126</f>
        <v>12</v>
      </c>
      <c r="G126" s="21">
        <f>Diego!$F$131</f>
        <v>35</v>
      </c>
      <c r="H126" s="25">
        <f>Diego!$G$126</f>
        <v>329.9</v>
      </c>
      <c r="I126" s="24">
        <f>Diego!$H$126</f>
        <v>9</v>
      </c>
      <c r="J126" s="24">
        <f>Diego!$I$126</f>
        <v>3</v>
      </c>
      <c r="K126" s="24">
        <f>Diego!$J$126</f>
        <v>2</v>
      </c>
      <c r="L126" s="24">
        <f>Diego!$K$126</f>
        <v>0</v>
      </c>
    </row>
    <row r="127" spans="3:12" hidden="1" outlineLevel="1" collapsed="1" x14ac:dyDescent="0.3">
      <c r="C127" s="21">
        <f>Diego!$B$127</f>
        <v>375</v>
      </c>
      <c r="D127" s="22">
        <f>Diego!$C$127</f>
        <v>44577</v>
      </c>
      <c r="E127" s="23">
        <f>Diego!$D$127</f>
        <v>5.5</v>
      </c>
      <c r="F127" s="24">
        <f>Diego!$E$127</f>
        <v>0</v>
      </c>
      <c r="G127" s="21">
        <f>Diego!$F$132</f>
        <v>15</v>
      </c>
      <c r="H127" s="25">
        <f>Diego!$G$127</f>
        <v>0</v>
      </c>
      <c r="I127" s="24">
        <f>Diego!$H$127</f>
        <v>0</v>
      </c>
      <c r="J127" s="24">
        <f>Diego!$I$127</f>
        <v>0</v>
      </c>
      <c r="K127" s="24">
        <f>Diego!$J$127</f>
        <v>2</v>
      </c>
      <c r="L127" s="24">
        <f>Diego!$K$127</f>
        <v>0</v>
      </c>
    </row>
    <row r="128" spans="3:12" hidden="1" outlineLevel="1" collapsed="1" x14ac:dyDescent="0.3">
      <c r="C128" s="21">
        <f>Diego!$B$128</f>
        <v>376</v>
      </c>
      <c r="D128" s="22">
        <f>Diego!$C$128</f>
        <v>44736</v>
      </c>
      <c r="E128" s="23">
        <f>Diego!$D$128</f>
        <v>39.1</v>
      </c>
      <c r="F128" s="24">
        <f>Diego!$E$128</f>
        <v>6</v>
      </c>
      <c r="G128" s="21">
        <f>Diego!$F$133</f>
        <v>7</v>
      </c>
      <c r="H128" s="25">
        <f>Diego!$G$128</f>
        <v>320.98</v>
      </c>
      <c r="I128" s="24">
        <f>Diego!$H$128</f>
        <v>1</v>
      </c>
      <c r="J128" s="24">
        <f>Diego!$I$128</f>
        <v>5</v>
      </c>
      <c r="K128" s="24">
        <f>Diego!$J$128</f>
        <v>0</v>
      </c>
      <c r="L128" s="24">
        <f>Diego!$K$128</f>
        <v>0</v>
      </c>
    </row>
    <row r="129" spans="3:12" hidden="1" outlineLevel="1" collapsed="1" x14ac:dyDescent="0.3">
      <c r="C129" s="21">
        <f>Diego!$B$129</f>
        <v>385</v>
      </c>
      <c r="D129" s="22">
        <f>Diego!$C$129</f>
        <v>43976</v>
      </c>
      <c r="E129" s="23">
        <f>Diego!$D$129</f>
        <v>40.700000000000003</v>
      </c>
      <c r="F129" s="24">
        <f>Diego!$E$129</f>
        <v>8</v>
      </c>
      <c r="G129" s="21">
        <f>Diego!$F$134</f>
        <v>9</v>
      </c>
      <c r="H129" s="25">
        <f>Diego!$G$129</f>
        <v>372.06</v>
      </c>
      <c r="I129" s="24">
        <f>Diego!$H$129</f>
        <v>5</v>
      </c>
      <c r="J129" s="24">
        <f>Diego!$I$129</f>
        <v>3</v>
      </c>
      <c r="K129" s="24">
        <f>Diego!$J$129</f>
        <v>1</v>
      </c>
      <c r="L129" s="24">
        <f>Diego!$K$129</f>
        <v>1</v>
      </c>
    </row>
    <row r="130" spans="3:12" hidden="1" outlineLevel="1" collapsed="1" x14ac:dyDescent="0.3">
      <c r="C130" s="21">
        <f>Diego!$B$130</f>
        <v>386</v>
      </c>
      <c r="D130" s="22">
        <f>Diego!$C$130</f>
        <v>43224</v>
      </c>
      <c r="E130" s="23">
        <f>Diego!$D$130</f>
        <v>43.6</v>
      </c>
      <c r="F130" s="24">
        <f>Diego!$E$130</f>
        <v>12</v>
      </c>
      <c r="G130" s="21">
        <f>Diego!$F$135</f>
        <v>10</v>
      </c>
      <c r="H130" s="25">
        <f>Diego!$G$130</f>
        <v>46.61</v>
      </c>
      <c r="I130" s="24">
        <f>Diego!$H$130</f>
        <v>7</v>
      </c>
      <c r="J130" s="24">
        <f>Diego!$I$130</f>
        <v>5</v>
      </c>
      <c r="K130" s="24">
        <f>Diego!$J$130</f>
        <v>3</v>
      </c>
      <c r="L130" s="24">
        <f>Diego!$K$130</f>
        <v>1</v>
      </c>
    </row>
    <row r="131" spans="3:12" hidden="1" outlineLevel="1" collapsed="1" x14ac:dyDescent="0.3">
      <c r="C131" s="21">
        <f>Diego!$B$131</f>
        <v>389</v>
      </c>
      <c r="D131" s="22">
        <f>Diego!$C$131</f>
        <v>43946</v>
      </c>
      <c r="E131" s="23">
        <f>Diego!$D$131</f>
        <v>23.6</v>
      </c>
      <c r="F131" s="24">
        <f>Diego!$E$131</f>
        <v>7</v>
      </c>
      <c r="G131" s="21">
        <f>Diego!$F$136</f>
        <v>25</v>
      </c>
      <c r="H131" s="25">
        <f>Diego!$G$131</f>
        <v>312.94</v>
      </c>
      <c r="I131" s="24">
        <f>Diego!$H$131</f>
        <v>2</v>
      </c>
      <c r="J131" s="24">
        <f>Diego!$I$131</f>
        <v>5</v>
      </c>
      <c r="K131" s="24">
        <f>Diego!$J$131</f>
        <v>4</v>
      </c>
      <c r="L131" s="24">
        <f>Diego!$K$131</f>
        <v>2</v>
      </c>
    </row>
    <row r="132" spans="3:12" hidden="1" outlineLevel="1" collapsed="1" x14ac:dyDescent="0.3">
      <c r="C132" s="21">
        <f>Diego!$B$132</f>
        <v>396</v>
      </c>
      <c r="D132" s="22">
        <f>Diego!$C$132</f>
        <v>44040</v>
      </c>
      <c r="E132" s="23">
        <f>Diego!$D$132</f>
        <v>56</v>
      </c>
      <c r="F132" s="24">
        <f>Diego!$E$132</f>
        <v>17</v>
      </c>
      <c r="G132" s="21">
        <f>Diego!$F$137</f>
        <v>17</v>
      </c>
      <c r="H132" s="25">
        <f>Diego!$G$132</f>
        <v>356.3</v>
      </c>
      <c r="I132" s="24">
        <f>Diego!$H$132</f>
        <v>9</v>
      </c>
      <c r="J132" s="24">
        <f>Diego!$I$132</f>
        <v>8</v>
      </c>
      <c r="K132" s="24">
        <f>Diego!$J$132</f>
        <v>8</v>
      </c>
      <c r="L132" s="24">
        <f>Diego!$K$132</f>
        <v>8</v>
      </c>
    </row>
    <row r="133" spans="3:12" hidden="1" outlineLevel="1" collapsed="1" x14ac:dyDescent="0.3">
      <c r="C133" s="21">
        <f>Diego!$B$133</f>
        <v>401</v>
      </c>
      <c r="D133" s="22">
        <f>Diego!$C$133</f>
        <v>43260</v>
      </c>
      <c r="E133" s="23">
        <f>Diego!$D$133</f>
        <v>28.3</v>
      </c>
      <c r="F133" s="24">
        <f>Diego!$E$133</f>
        <v>14</v>
      </c>
      <c r="G133" s="21">
        <f>Diego!$F$138</f>
        <v>17</v>
      </c>
      <c r="H133" s="25">
        <f>Diego!$G$133</f>
        <v>150.07</v>
      </c>
      <c r="I133" s="24">
        <f>Diego!$H$133</f>
        <v>6</v>
      </c>
      <c r="J133" s="24">
        <f>Diego!$I$133</f>
        <v>8</v>
      </c>
      <c r="K133" s="24">
        <f>Diego!$J$133</f>
        <v>8</v>
      </c>
      <c r="L133" s="24">
        <f>Diego!$K$133</f>
        <v>8</v>
      </c>
    </row>
    <row r="134" spans="3:12" hidden="1" outlineLevel="1" collapsed="1" x14ac:dyDescent="0.3">
      <c r="C134" s="21">
        <f>Diego!$B$134</f>
        <v>404</v>
      </c>
      <c r="D134" s="22">
        <f>Diego!$C$134</f>
        <v>44280</v>
      </c>
      <c r="E134" s="23">
        <f>Diego!$D$134</f>
        <v>60</v>
      </c>
      <c r="F134" s="24">
        <f>Diego!$E$134</f>
        <v>8</v>
      </c>
      <c r="G134" s="21">
        <f>Diego!$F$139</f>
        <v>26</v>
      </c>
      <c r="H134" s="25">
        <f>Diego!$G$134</f>
        <v>235.01</v>
      </c>
      <c r="I134" s="24">
        <f>Diego!$H$134</f>
        <v>5</v>
      </c>
      <c r="J134" s="24">
        <f>Diego!$I$134</f>
        <v>3</v>
      </c>
      <c r="K134" s="24">
        <f>Diego!$J$134</f>
        <v>2</v>
      </c>
      <c r="L134" s="24">
        <f>Diego!$K$134</f>
        <v>0</v>
      </c>
    </row>
    <row r="135" spans="3:12" hidden="1" outlineLevel="1" collapsed="1" x14ac:dyDescent="0.3">
      <c r="C135" s="21">
        <f>Diego!$B$135</f>
        <v>405</v>
      </c>
      <c r="D135" s="22">
        <f>Diego!$C$135</f>
        <v>42936</v>
      </c>
      <c r="E135" s="23">
        <f>Diego!$D$135</f>
        <v>27.1</v>
      </c>
      <c r="F135" s="24">
        <f>Diego!$E$135</f>
        <v>16</v>
      </c>
      <c r="G135" s="21">
        <f>Diego!$F$141</f>
        <v>112</v>
      </c>
      <c r="H135" s="25">
        <f>Diego!$G$135</f>
        <v>197.43</v>
      </c>
      <c r="I135" s="24">
        <f>Diego!$H$135</f>
        <v>2</v>
      </c>
      <c r="J135" s="24">
        <f>Diego!$I$135</f>
        <v>14</v>
      </c>
      <c r="K135" s="24">
        <f>Diego!$J$135</f>
        <v>3</v>
      </c>
      <c r="L135" s="24">
        <f>Diego!$K$135</f>
        <v>3</v>
      </c>
    </row>
    <row r="136" spans="3:12" hidden="1" outlineLevel="1" collapsed="1" x14ac:dyDescent="0.3">
      <c r="C136" s="21">
        <f>Diego!$B$136</f>
        <v>408</v>
      </c>
      <c r="D136" s="22">
        <f>Diego!$C$136</f>
        <v>43360</v>
      </c>
      <c r="E136" s="23">
        <f>Diego!$D$136</f>
        <v>61.6</v>
      </c>
      <c r="F136" s="24">
        <f>Diego!$E$136</f>
        <v>11</v>
      </c>
      <c r="G136" s="21">
        <f>Diego!$F$142</f>
        <v>3</v>
      </c>
      <c r="H136" s="25">
        <f>Diego!$G$136</f>
        <v>302.16000000000003</v>
      </c>
      <c r="I136" s="24">
        <f>Diego!$H$136</f>
        <v>11</v>
      </c>
      <c r="J136" s="24">
        <f>Diego!$I$136</f>
        <v>0</v>
      </c>
      <c r="K136" s="24">
        <f>Diego!$J$136</f>
        <v>0</v>
      </c>
      <c r="L136" s="24">
        <f>Diego!$K$136</f>
        <v>0</v>
      </c>
    </row>
    <row r="137" spans="3:12" hidden="1" outlineLevel="1" collapsed="1" x14ac:dyDescent="0.3">
      <c r="C137" s="21">
        <f>Diego!$B$137</f>
        <v>412</v>
      </c>
      <c r="D137" s="22">
        <f>Diego!$C$137</f>
        <v>44688</v>
      </c>
      <c r="E137" s="23">
        <f>Diego!$D$137</f>
        <v>12.1</v>
      </c>
      <c r="F137" s="24">
        <f>Diego!$E$137</f>
        <v>6</v>
      </c>
      <c r="G137" s="21">
        <f>Diego!$F$143</f>
        <v>19</v>
      </c>
      <c r="H137" s="25">
        <f>Diego!$G$137</f>
        <v>181</v>
      </c>
      <c r="I137" s="24">
        <f>Diego!$H$137</f>
        <v>5</v>
      </c>
      <c r="J137" s="24">
        <f>Diego!$I$137</f>
        <v>1</v>
      </c>
      <c r="K137" s="24">
        <f>Diego!$J$137</f>
        <v>2</v>
      </c>
      <c r="L137" s="24">
        <f>Diego!$K$137</f>
        <v>0</v>
      </c>
    </row>
    <row r="138" spans="3:12" hidden="1" outlineLevel="1" collapsed="1" x14ac:dyDescent="0.3">
      <c r="C138" s="21">
        <f>Diego!$B$138</f>
        <v>415</v>
      </c>
      <c r="D138" s="22">
        <f>Diego!$C$138</f>
        <v>44456</v>
      </c>
      <c r="E138" s="23">
        <f>Diego!$D$138</f>
        <v>53.4</v>
      </c>
      <c r="F138" s="24">
        <f>Diego!$E$138</f>
        <v>10</v>
      </c>
      <c r="G138" s="21">
        <f>Diego!$F$144</f>
        <v>79</v>
      </c>
      <c r="H138" s="25">
        <f>Diego!$G$138</f>
        <v>313.95</v>
      </c>
      <c r="I138" s="24">
        <f>Diego!$H$138</f>
        <v>2</v>
      </c>
      <c r="J138" s="24">
        <f>Diego!$I$138</f>
        <v>8</v>
      </c>
      <c r="K138" s="24">
        <f>Diego!$J$138</f>
        <v>1</v>
      </c>
      <c r="L138" s="24">
        <f>Diego!$K$138</f>
        <v>1</v>
      </c>
    </row>
    <row r="139" spans="3:12" hidden="1" outlineLevel="1" collapsed="1" x14ac:dyDescent="0.3">
      <c r="C139" s="21">
        <f>Diego!$B$139</f>
        <v>418</v>
      </c>
      <c r="D139" s="22">
        <f>Diego!$C$139</f>
        <v>44451</v>
      </c>
      <c r="E139" s="23">
        <f>Diego!$D$139</f>
        <v>8.6</v>
      </c>
      <c r="F139" s="24">
        <f>Diego!$E$139</f>
        <v>5</v>
      </c>
      <c r="G139" s="21">
        <f>Diego!$F$145</f>
        <v>11</v>
      </c>
      <c r="H139" s="25">
        <f>Diego!$G$139</f>
        <v>231.64</v>
      </c>
      <c r="I139" s="24">
        <f>Diego!$H$139</f>
        <v>2</v>
      </c>
      <c r="J139" s="24">
        <f>Diego!$I$139</f>
        <v>3</v>
      </c>
      <c r="K139" s="24">
        <f>Diego!$J$139</f>
        <v>1</v>
      </c>
      <c r="L139" s="24">
        <f>Diego!$K$139</f>
        <v>1</v>
      </c>
    </row>
    <row r="140" spans="3:12" hidden="1" outlineLevel="1" collapsed="1" x14ac:dyDescent="0.3">
      <c r="C140" s="21">
        <f>Diego!$B$140</f>
        <v>425</v>
      </c>
      <c r="D140" s="22">
        <f>Diego!$C$140</f>
        <v>44684</v>
      </c>
      <c r="E140" s="23">
        <f>Diego!$D$140</f>
        <v>7.1</v>
      </c>
      <c r="F140" s="24">
        <f>Diego!$E$140</f>
        <v>0</v>
      </c>
      <c r="G140" s="21">
        <f>Diego!$F$146</f>
        <v>4</v>
      </c>
      <c r="H140" s="25">
        <f>Diego!$G$140</f>
        <v>0</v>
      </c>
      <c r="I140" s="24">
        <f>Diego!$H$140</f>
        <v>0</v>
      </c>
      <c r="J140" s="24">
        <f>Diego!$I$140</f>
        <v>0</v>
      </c>
      <c r="K140" s="24">
        <f>Diego!$J$140</f>
        <v>1</v>
      </c>
      <c r="L140" s="24">
        <f>Diego!$K$140</f>
        <v>0</v>
      </c>
    </row>
    <row r="141" spans="3:12" hidden="1" outlineLevel="1" collapsed="1" x14ac:dyDescent="0.3">
      <c r="C141" s="21">
        <f>Diego!$B$141</f>
        <v>428</v>
      </c>
      <c r="D141" s="22">
        <f>Diego!$C$141</f>
        <v>44580</v>
      </c>
      <c r="E141" s="23">
        <f>Diego!$D$141</f>
        <v>18.7</v>
      </c>
      <c r="F141" s="24">
        <f>Diego!$E$141</f>
        <v>2</v>
      </c>
      <c r="G141" s="21">
        <f>Diego!$F$147</f>
        <v>25</v>
      </c>
      <c r="H141" s="25">
        <f>Diego!$G$141</f>
        <v>71.81</v>
      </c>
      <c r="I141" s="24">
        <f>Diego!$H$141</f>
        <v>0</v>
      </c>
      <c r="J141" s="24">
        <f>Diego!$I$141</f>
        <v>2</v>
      </c>
      <c r="K141" s="24">
        <f>Diego!$J$141</f>
        <v>2</v>
      </c>
      <c r="L141" s="24">
        <f>Diego!$K$141</f>
        <v>0</v>
      </c>
    </row>
    <row r="142" spans="3:12" hidden="1" outlineLevel="1" collapsed="1" x14ac:dyDescent="0.3">
      <c r="C142" s="21">
        <f>Diego!$B$142</f>
        <v>434</v>
      </c>
      <c r="D142" s="22">
        <f>Diego!$C$142</f>
        <v>44560</v>
      </c>
      <c r="E142" s="23">
        <f>Diego!$D$142</f>
        <v>44.1</v>
      </c>
      <c r="F142" s="24">
        <f>Diego!$E$142</f>
        <v>4</v>
      </c>
      <c r="G142" s="21">
        <f>Diego!$F$148</f>
        <v>47</v>
      </c>
      <c r="H142" s="25">
        <f>Diego!$G$142</f>
        <v>384.01</v>
      </c>
      <c r="I142" s="24">
        <f>Diego!$H$142</f>
        <v>2</v>
      </c>
      <c r="J142" s="24">
        <f>Diego!$I$142</f>
        <v>2</v>
      </c>
      <c r="K142" s="24">
        <f>Diego!$J$142</f>
        <v>2</v>
      </c>
      <c r="L142" s="24">
        <f>Diego!$K$142</f>
        <v>1</v>
      </c>
    </row>
    <row r="143" spans="3:12" hidden="1" outlineLevel="1" collapsed="1" x14ac:dyDescent="0.3">
      <c r="C143" s="21">
        <f>Diego!$B$143</f>
        <v>435</v>
      </c>
      <c r="D143" s="22">
        <f>Diego!$C$143</f>
        <v>43864</v>
      </c>
      <c r="E143" s="23">
        <f>Diego!$D$143</f>
        <v>14.3</v>
      </c>
      <c r="F143" s="24">
        <f>Diego!$E$143</f>
        <v>16</v>
      </c>
      <c r="G143" s="21">
        <f>Diego!$F$149</f>
        <v>9</v>
      </c>
      <c r="H143" s="25">
        <f>Diego!$G$143</f>
        <v>375.32</v>
      </c>
      <c r="I143" s="24">
        <f>Diego!$H$143</f>
        <v>11</v>
      </c>
      <c r="J143" s="24">
        <f>Diego!$I$143</f>
        <v>5</v>
      </c>
      <c r="K143" s="24">
        <f>Diego!$J$143</f>
        <v>4</v>
      </c>
      <c r="L143" s="24">
        <f>Diego!$K$143</f>
        <v>2</v>
      </c>
    </row>
    <row r="144" spans="3:12" hidden="1" outlineLevel="1" collapsed="1" x14ac:dyDescent="0.3">
      <c r="C144" s="21">
        <f>Diego!$B$144</f>
        <v>438</v>
      </c>
      <c r="D144" s="22">
        <f>Diego!$C$144</f>
        <v>44348</v>
      </c>
      <c r="E144" s="23">
        <f>Diego!$D$144</f>
        <v>27.4</v>
      </c>
      <c r="F144" s="24">
        <f>Diego!$E$144</f>
        <v>4</v>
      </c>
      <c r="G144" s="21">
        <f>Diego!$F$150</f>
        <v>14</v>
      </c>
      <c r="H144" s="25">
        <f>Diego!$G$144</f>
        <v>80.73</v>
      </c>
      <c r="I144" s="24">
        <f>Diego!$H$144</f>
        <v>1</v>
      </c>
      <c r="J144" s="24">
        <f>Diego!$I$144</f>
        <v>3</v>
      </c>
      <c r="K144" s="24">
        <f>Diego!$J$144</f>
        <v>4</v>
      </c>
      <c r="L144" s="24">
        <f>Diego!$K$144</f>
        <v>2</v>
      </c>
    </row>
    <row r="145" spans="3:12" hidden="1" outlineLevel="1" collapsed="1" x14ac:dyDescent="0.3">
      <c r="C145" s="21">
        <f>Diego!$B$145</f>
        <v>441</v>
      </c>
      <c r="D145" s="22">
        <f>Diego!$C$145</f>
        <v>44296</v>
      </c>
      <c r="E145" s="23">
        <f>Diego!$D$145</f>
        <v>10.4</v>
      </c>
      <c r="F145" s="24">
        <f>Diego!$E$145</f>
        <v>7</v>
      </c>
      <c r="G145" s="21">
        <f>Diego!$F$151</f>
        <v>13</v>
      </c>
      <c r="H145" s="25">
        <f>Diego!$G$145</f>
        <v>137.25</v>
      </c>
      <c r="I145" s="24">
        <f>Diego!$H$145</f>
        <v>2</v>
      </c>
      <c r="J145" s="24">
        <f>Diego!$I$145</f>
        <v>5</v>
      </c>
      <c r="K145" s="24">
        <f>Diego!$J$145</f>
        <v>3</v>
      </c>
      <c r="L145" s="24">
        <f>Diego!$K$145</f>
        <v>1</v>
      </c>
    </row>
    <row r="146" spans="3:12" hidden="1" outlineLevel="1" collapsed="1" x14ac:dyDescent="0.3">
      <c r="C146" s="21">
        <f>Diego!$B$146</f>
        <v>446</v>
      </c>
      <c r="D146" s="22">
        <f>Diego!$C$146</f>
        <v>43544</v>
      </c>
      <c r="E146" s="23">
        <f>Diego!$D$146</f>
        <v>11.2</v>
      </c>
      <c r="F146" s="24">
        <f>Diego!$E$146</f>
        <v>16</v>
      </c>
      <c r="G146" s="21">
        <f>Diego!$F$152</f>
        <v>22</v>
      </c>
      <c r="H146" s="25">
        <f>Diego!$G$146</f>
        <v>102.28</v>
      </c>
      <c r="I146" s="24">
        <f>Diego!$H$146</f>
        <v>3</v>
      </c>
      <c r="J146" s="24">
        <f>Diego!$I$146</f>
        <v>13</v>
      </c>
      <c r="K146" s="24">
        <f>Diego!$J$146</f>
        <v>1</v>
      </c>
      <c r="L146" s="24">
        <f>Diego!$K$146</f>
        <v>0</v>
      </c>
    </row>
    <row r="147" spans="3:12" hidden="1" outlineLevel="1" collapsed="1" x14ac:dyDescent="0.3">
      <c r="C147" s="21">
        <f>Diego!$B$147</f>
        <v>450</v>
      </c>
      <c r="D147" s="22">
        <f>Diego!$C$147</f>
        <v>43778</v>
      </c>
      <c r="E147" s="23">
        <f>Diego!$D$147</f>
        <v>38.4</v>
      </c>
      <c r="F147" s="24">
        <f>Diego!$E$147</f>
        <v>14</v>
      </c>
      <c r="G147" s="21">
        <f>Diego!$F$153</f>
        <v>22</v>
      </c>
      <c r="H147" s="25">
        <f>Diego!$G$147</f>
        <v>324.02999999999997</v>
      </c>
      <c r="I147" s="24">
        <f>Diego!$H$147</f>
        <v>3</v>
      </c>
      <c r="J147" s="24">
        <f>Diego!$I$147</f>
        <v>11</v>
      </c>
      <c r="K147" s="24">
        <f>Diego!$J$147</f>
        <v>14</v>
      </c>
      <c r="L147" s="24">
        <f>Diego!$K$147</f>
        <v>7</v>
      </c>
    </row>
    <row r="148" spans="3:12" hidden="1" outlineLevel="1" collapsed="1" x14ac:dyDescent="0.3">
      <c r="C148" s="21">
        <f>Diego!$B$148</f>
        <v>458</v>
      </c>
      <c r="D148" s="22">
        <f>Diego!$C$148</f>
        <v>44729</v>
      </c>
      <c r="E148" s="23">
        <f>Diego!$D$148</f>
        <v>48.6</v>
      </c>
      <c r="F148" s="24">
        <f>Diego!$E$148</f>
        <v>1</v>
      </c>
      <c r="G148" s="21">
        <f>Diego!$F$154</f>
        <v>9</v>
      </c>
      <c r="H148" s="25">
        <f>Diego!$G$148</f>
        <v>176.42</v>
      </c>
      <c r="I148" s="24">
        <f>Diego!$H$148</f>
        <v>1</v>
      </c>
      <c r="J148" s="24">
        <f>Diego!$I$148</f>
        <v>0</v>
      </c>
      <c r="K148" s="24">
        <f>Diego!$J$148</f>
        <v>2</v>
      </c>
      <c r="L148" s="24">
        <f>Diego!$K$148</f>
        <v>0</v>
      </c>
    </row>
    <row r="149" spans="3:12" hidden="1" outlineLevel="1" collapsed="1" x14ac:dyDescent="0.3">
      <c r="C149" s="21">
        <f>Diego!$B$149</f>
        <v>459</v>
      </c>
      <c r="D149" s="22">
        <f>Diego!$C$149</f>
        <v>44106</v>
      </c>
      <c r="E149" s="23">
        <f>Diego!$D$149</f>
        <v>44</v>
      </c>
      <c r="F149" s="24">
        <f>Diego!$E$149</f>
        <v>10</v>
      </c>
      <c r="G149" s="21">
        <f>Diego!$F$155</f>
        <v>0</v>
      </c>
      <c r="H149" s="25">
        <f>Diego!$G$149</f>
        <v>209.46</v>
      </c>
      <c r="I149" s="24">
        <f>Diego!$H$149</f>
        <v>6</v>
      </c>
      <c r="J149" s="24">
        <f>Diego!$I$149</f>
        <v>4</v>
      </c>
      <c r="K149" s="24">
        <f>Diego!$J$149</f>
        <v>2</v>
      </c>
      <c r="L149" s="24">
        <f>Diego!$K$149</f>
        <v>2</v>
      </c>
    </row>
    <row r="150" spans="3:12" hidden="1" outlineLevel="1" collapsed="1" x14ac:dyDescent="0.3">
      <c r="C150" s="21">
        <f>Diego!$B$150</f>
        <v>461</v>
      </c>
      <c r="D150" s="22">
        <f>Diego!$C$150</f>
        <v>43260</v>
      </c>
      <c r="E150" s="23">
        <f>Diego!$D$150</f>
        <v>28.9</v>
      </c>
      <c r="F150" s="24">
        <f>Diego!$E$150</f>
        <v>19</v>
      </c>
      <c r="G150" s="21">
        <f>Diego!$F$156</f>
        <v>28</v>
      </c>
      <c r="H150" s="25">
        <f>Diego!$G$150</f>
        <v>49.32</v>
      </c>
      <c r="I150" s="24">
        <f>Diego!$H$150</f>
        <v>7</v>
      </c>
      <c r="J150" s="24">
        <f>Diego!$I$150</f>
        <v>12</v>
      </c>
      <c r="K150" s="24">
        <f>Diego!$J$150</f>
        <v>7</v>
      </c>
      <c r="L150" s="24">
        <f>Diego!$K$150</f>
        <v>7</v>
      </c>
    </row>
    <row r="151" spans="3:12" hidden="1" outlineLevel="1" collapsed="1" x14ac:dyDescent="0.3">
      <c r="C151" s="21">
        <f>Diego!$B$151</f>
        <v>463</v>
      </c>
      <c r="D151" s="22">
        <f>Diego!$C$151</f>
        <v>42552</v>
      </c>
      <c r="E151" s="23">
        <f>Diego!$D$151</f>
        <v>43</v>
      </c>
      <c r="F151" s="24">
        <f>Diego!$E$151</f>
        <v>18</v>
      </c>
      <c r="G151" s="21">
        <f>Diego!$F$157</f>
        <v>22</v>
      </c>
      <c r="H151" s="25">
        <f>Diego!$G$151</f>
        <v>360.4</v>
      </c>
      <c r="I151" s="24">
        <f>Diego!$H$151</f>
        <v>2</v>
      </c>
      <c r="J151" s="24">
        <f>Diego!$I$151</f>
        <v>16</v>
      </c>
      <c r="K151" s="24">
        <f>Diego!$J$151</f>
        <v>20</v>
      </c>
      <c r="L151" s="24">
        <f>Diego!$K$151</f>
        <v>10</v>
      </c>
    </row>
    <row r="152" spans="3:12" hidden="1" outlineLevel="1" collapsed="1" x14ac:dyDescent="0.3">
      <c r="C152" s="21">
        <f>Diego!$B$152</f>
        <v>466</v>
      </c>
      <c r="D152" s="22">
        <f>Diego!$C$152</f>
        <v>44421</v>
      </c>
      <c r="E152" s="23">
        <f>Diego!$D$152</f>
        <v>31.5</v>
      </c>
      <c r="F152" s="24">
        <f>Diego!$E$152</f>
        <v>15</v>
      </c>
      <c r="G152" s="21">
        <f>Diego!$F$158</f>
        <v>2</v>
      </c>
      <c r="H152" s="25">
        <f>Diego!$G$152</f>
        <v>233.61</v>
      </c>
      <c r="I152" s="24">
        <f>Diego!$H$152</f>
        <v>11</v>
      </c>
      <c r="J152" s="24">
        <f>Diego!$I$152</f>
        <v>4</v>
      </c>
      <c r="K152" s="24">
        <f>Diego!$J$152</f>
        <v>4</v>
      </c>
      <c r="L152" s="24">
        <f>Diego!$K$152</f>
        <v>4</v>
      </c>
    </row>
    <row r="153" spans="3:12" hidden="1" outlineLevel="1" collapsed="1" x14ac:dyDescent="0.3">
      <c r="C153" s="21">
        <f>Diego!$B$153</f>
        <v>472</v>
      </c>
      <c r="D153" s="22">
        <f>Diego!$C$153</f>
        <v>44577</v>
      </c>
      <c r="E153" s="23">
        <f>Diego!$D$153</f>
        <v>16.7</v>
      </c>
      <c r="F153" s="24">
        <f>Diego!$E$153</f>
        <v>9</v>
      </c>
      <c r="G153" s="21">
        <f>Diego!$F$159</f>
        <v>68</v>
      </c>
      <c r="H153" s="25">
        <f>Diego!$G$153</f>
        <v>189.3</v>
      </c>
      <c r="I153" s="24">
        <f>Diego!$H$153</f>
        <v>1</v>
      </c>
      <c r="J153" s="24">
        <f>Diego!$I$153</f>
        <v>8</v>
      </c>
      <c r="K153" s="24">
        <f>Diego!$J$153</f>
        <v>0</v>
      </c>
      <c r="L153" s="24">
        <f>Diego!$K$153</f>
        <v>0</v>
      </c>
    </row>
    <row r="154" spans="3:12" hidden="1" outlineLevel="1" collapsed="1" x14ac:dyDescent="0.3">
      <c r="C154" s="21">
        <f>Diego!$B$154</f>
        <v>474</v>
      </c>
      <c r="D154" s="22">
        <f>Diego!$C$154</f>
        <v>42840</v>
      </c>
      <c r="E154" s="23">
        <f>Diego!$D$154</f>
        <v>11.8</v>
      </c>
      <c r="F154" s="24">
        <f>Diego!$E$154</f>
        <v>18</v>
      </c>
      <c r="G154" s="21">
        <f>Diego!$F$160</f>
        <v>12</v>
      </c>
      <c r="H154" s="25">
        <f>Diego!$G$154</f>
        <v>233.66</v>
      </c>
      <c r="I154" s="24">
        <f>Diego!$H$154</f>
        <v>5</v>
      </c>
      <c r="J154" s="24">
        <f>Diego!$I$154</f>
        <v>13</v>
      </c>
      <c r="K154" s="24">
        <f>Diego!$J$154</f>
        <v>6</v>
      </c>
      <c r="L154" s="24">
        <f>Diego!$K$154</f>
        <v>2</v>
      </c>
    </row>
    <row r="155" spans="3:12" hidden="1" outlineLevel="1" collapsed="1" x14ac:dyDescent="0.3">
      <c r="C155" s="21">
        <f>Diego!$B$155</f>
        <v>477</v>
      </c>
      <c r="D155" s="22">
        <f>Diego!$C$155</f>
        <v>42652</v>
      </c>
      <c r="E155" s="23">
        <f>Diego!$D$155</f>
        <v>48.1</v>
      </c>
      <c r="F155" s="24">
        <f>Diego!$E$155</f>
        <v>19</v>
      </c>
      <c r="G155" s="21">
        <f>Diego!$F$161</f>
        <v>64</v>
      </c>
      <c r="H155" s="25">
        <f>Diego!$G$155</f>
        <v>266.07</v>
      </c>
      <c r="I155" s="24">
        <f>Diego!$H$155</f>
        <v>12</v>
      </c>
      <c r="J155" s="24">
        <f>Diego!$I$155</f>
        <v>7</v>
      </c>
      <c r="K155" s="24">
        <f>Diego!$J$155</f>
        <v>18</v>
      </c>
      <c r="L155" s="24">
        <f>Diego!$K$155</f>
        <v>6</v>
      </c>
    </row>
    <row r="156" spans="3:12" hidden="1" outlineLevel="1" collapsed="1" x14ac:dyDescent="0.3">
      <c r="C156" s="21">
        <f>Diego!$B$156</f>
        <v>481</v>
      </c>
      <c r="D156" s="22">
        <f>Diego!$C$156</f>
        <v>43632</v>
      </c>
      <c r="E156" s="23">
        <f>Diego!$D$156</f>
        <v>24.3</v>
      </c>
      <c r="F156" s="24">
        <f>Diego!$E$156</f>
        <v>9</v>
      </c>
      <c r="G156" s="21">
        <f>Diego!$F$162</f>
        <v>45</v>
      </c>
      <c r="H156" s="25">
        <f>Diego!$G$156</f>
        <v>243.36</v>
      </c>
      <c r="I156" s="24">
        <f>Diego!$H$156</f>
        <v>6</v>
      </c>
      <c r="J156" s="24">
        <f>Diego!$I$156</f>
        <v>3</v>
      </c>
      <c r="K156" s="24">
        <f>Diego!$J$156</f>
        <v>2</v>
      </c>
      <c r="L156" s="24">
        <f>Diego!$K$156</f>
        <v>2</v>
      </c>
    </row>
    <row r="157" spans="3:12" hidden="1" outlineLevel="1" collapsed="1" x14ac:dyDescent="0.3">
      <c r="C157" s="21">
        <f>Diego!$B$157</f>
        <v>484</v>
      </c>
      <c r="D157" s="22">
        <f>Diego!$C$157</f>
        <v>44370</v>
      </c>
      <c r="E157" s="23">
        <f>Diego!$D$157</f>
        <v>31</v>
      </c>
      <c r="F157" s="24">
        <f>Diego!$E$157</f>
        <v>9</v>
      </c>
      <c r="G157" s="21">
        <f>Diego!$F$163</f>
        <v>14</v>
      </c>
      <c r="H157" s="25">
        <f>Diego!$G$157</f>
        <v>315.77</v>
      </c>
      <c r="I157" s="24">
        <f>Diego!$H$157</f>
        <v>9</v>
      </c>
      <c r="J157" s="24">
        <f>Diego!$I$157</f>
        <v>0</v>
      </c>
      <c r="K157" s="24">
        <f>Diego!$J$157</f>
        <v>0</v>
      </c>
      <c r="L157" s="24">
        <f>Diego!$K$157</f>
        <v>0</v>
      </c>
    </row>
    <row r="158" spans="3:12" hidden="1" outlineLevel="1" collapsed="1" x14ac:dyDescent="0.3">
      <c r="C158" s="21">
        <f>Diego!$B$158</f>
        <v>489</v>
      </c>
      <c r="D158" s="22">
        <f>Diego!$C$158</f>
        <v>44380</v>
      </c>
      <c r="E158" s="23">
        <f>Diego!$D$158</f>
        <v>29.2</v>
      </c>
      <c r="F158" s="24">
        <f>Diego!$E$158</f>
        <v>17</v>
      </c>
      <c r="G158" s="21">
        <f>Diego!$F$164</f>
        <v>2</v>
      </c>
      <c r="H158" s="25">
        <f>Diego!$G$158</f>
        <v>346.26</v>
      </c>
      <c r="I158" s="24">
        <f>Diego!$H$158</f>
        <v>11</v>
      </c>
      <c r="J158" s="24">
        <f>Diego!$I$158</f>
        <v>6</v>
      </c>
      <c r="K158" s="24">
        <f>Diego!$J$158</f>
        <v>15</v>
      </c>
      <c r="L158" s="24">
        <f>Diego!$K$158</f>
        <v>5</v>
      </c>
    </row>
    <row r="159" spans="3:12" hidden="1" outlineLevel="1" collapsed="1" x14ac:dyDescent="0.3">
      <c r="C159" s="21">
        <f>Diego!$B$159</f>
        <v>494</v>
      </c>
      <c r="D159" s="22">
        <f>Diego!$C$159</f>
        <v>44768</v>
      </c>
      <c r="E159" s="23">
        <f>Diego!$D$159</f>
        <v>18.899999999999999</v>
      </c>
      <c r="F159" s="24">
        <f>Diego!$E$159</f>
        <v>4</v>
      </c>
      <c r="G159" s="21">
        <f>Diego!$F$165</f>
        <v>17</v>
      </c>
      <c r="H159" s="25">
        <f>Diego!$G$159</f>
        <v>116.51</v>
      </c>
      <c r="I159" s="24">
        <f>Diego!$H$159</f>
        <v>1</v>
      </c>
      <c r="J159" s="24">
        <f>Diego!$I$159</f>
        <v>3</v>
      </c>
      <c r="K159" s="24">
        <f>Diego!$J$159</f>
        <v>3</v>
      </c>
      <c r="L159" s="24">
        <f>Diego!$K$159</f>
        <v>3</v>
      </c>
    </row>
    <row r="160" spans="3:12" hidden="1" outlineLevel="1" collapsed="1" x14ac:dyDescent="0.3">
      <c r="C160" s="21">
        <f>Diego!$B$160</f>
        <v>497</v>
      </c>
      <c r="D160" s="22">
        <f>Diego!$C$160</f>
        <v>44656</v>
      </c>
      <c r="E160" s="23">
        <f>Diego!$D$160</f>
        <v>20.399999999999999</v>
      </c>
      <c r="F160" s="24">
        <f>Diego!$E$160</f>
        <v>8</v>
      </c>
      <c r="G160" s="21">
        <f>Diego!$F$166</f>
        <v>8</v>
      </c>
      <c r="H160" s="25">
        <f>Diego!$G$160</f>
        <v>383.33</v>
      </c>
      <c r="I160" s="24">
        <f>Diego!$H$160</f>
        <v>7</v>
      </c>
      <c r="J160" s="24">
        <f>Diego!$I$160</f>
        <v>1</v>
      </c>
      <c r="K160" s="24">
        <f>Diego!$J$160</f>
        <v>0</v>
      </c>
      <c r="L160" s="24">
        <f>Diego!$K$160</f>
        <v>0</v>
      </c>
    </row>
    <row r="161" spans="3:12" hidden="1" outlineLevel="1" collapsed="1" x14ac:dyDescent="0.3">
      <c r="C161" s="21">
        <f>Diego!$B$161</f>
        <v>502</v>
      </c>
      <c r="D161" s="22">
        <f>Diego!$C$161</f>
        <v>44748</v>
      </c>
      <c r="E161" s="23">
        <f>Diego!$D$161</f>
        <v>13</v>
      </c>
      <c r="F161" s="24">
        <f>Diego!$E$161</f>
        <v>4</v>
      </c>
      <c r="G161" s="21">
        <f>Diego!$F$167</f>
        <v>44</v>
      </c>
      <c r="H161" s="25">
        <f>Diego!$G$161</f>
        <v>139.13</v>
      </c>
      <c r="I161" s="24">
        <f>Diego!$H$161</f>
        <v>3</v>
      </c>
      <c r="J161" s="24">
        <f>Diego!$I$161</f>
        <v>1</v>
      </c>
      <c r="K161" s="24">
        <f>Diego!$J$161</f>
        <v>1</v>
      </c>
      <c r="L161" s="24">
        <f>Diego!$K$161</f>
        <v>1</v>
      </c>
    </row>
    <row r="162" spans="3:12" hidden="1" outlineLevel="1" collapsed="1" x14ac:dyDescent="0.3">
      <c r="C162" s="21">
        <f>Diego!$B$162</f>
        <v>506</v>
      </c>
      <c r="D162" s="22">
        <f>Diego!$C$162</f>
        <v>44782</v>
      </c>
      <c r="E162" s="23">
        <f>Diego!$D$162</f>
        <v>13.8</v>
      </c>
      <c r="F162" s="24">
        <f>Diego!$E$162</f>
        <v>2</v>
      </c>
      <c r="G162" s="21">
        <f>Diego!$F$168</f>
        <v>12</v>
      </c>
      <c r="H162" s="25">
        <f>Diego!$G$162</f>
        <v>42.82</v>
      </c>
      <c r="I162" s="24">
        <f>Diego!$H$162</f>
        <v>2</v>
      </c>
      <c r="J162" s="24">
        <f>Diego!$I$162</f>
        <v>0</v>
      </c>
      <c r="K162" s="24">
        <f>Diego!$J$162</f>
        <v>1</v>
      </c>
      <c r="L162" s="24">
        <f>Diego!$K$162</f>
        <v>0</v>
      </c>
    </row>
    <row r="163" spans="3:12" hidden="1" outlineLevel="1" collapsed="1" x14ac:dyDescent="0.3">
      <c r="C163" s="21">
        <f>Diego!$B$163</f>
        <v>507</v>
      </c>
      <c r="D163" s="22">
        <f>Diego!$C$163</f>
        <v>43706</v>
      </c>
      <c r="E163" s="23">
        <f>Diego!$D$163</f>
        <v>9.6999999999999993</v>
      </c>
      <c r="F163" s="24">
        <f>Diego!$E$163</f>
        <v>10</v>
      </c>
      <c r="G163" s="21">
        <f>Diego!$F$169</f>
        <v>17</v>
      </c>
      <c r="H163" s="25">
        <f>Diego!$G$163</f>
        <v>193.35</v>
      </c>
      <c r="I163" s="24">
        <f>Diego!$H$163</f>
        <v>8</v>
      </c>
      <c r="J163" s="24">
        <f>Diego!$I$163</f>
        <v>2</v>
      </c>
      <c r="K163" s="24">
        <f>Diego!$J$163</f>
        <v>6</v>
      </c>
      <c r="L163" s="24">
        <f>Diego!$K$163</f>
        <v>2</v>
      </c>
    </row>
    <row r="164" spans="3:12" hidden="1" outlineLevel="1" collapsed="1" x14ac:dyDescent="0.3">
      <c r="C164" s="21">
        <f>Diego!$B$164</f>
        <v>508</v>
      </c>
      <c r="D164" s="22">
        <f>Diego!$C$164</f>
        <v>42570</v>
      </c>
      <c r="E164" s="23">
        <f>Diego!$D$164</f>
        <v>7.4</v>
      </c>
      <c r="F164" s="24">
        <f>Diego!$E$164</f>
        <v>18</v>
      </c>
      <c r="G164" s="21">
        <f>Diego!$F$170</f>
        <v>81</v>
      </c>
      <c r="H164" s="25">
        <f>Diego!$G$164</f>
        <v>212.94</v>
      </c>
      <c r="I164" s="24">
        <f>Diego!$H$164</f>
        <v>10</v>
      </c>
      <c r="J164" s="24">
        <f>Diego!$I$164</f>
        <v>8</v>
      </c>
      <c r="K164" s="24">
        <f>Diego!$J$164</f>
        <v>2</v>
      </c>
      <c r="L164" s="24">
        <f>Diego!$K$164</f>
        <v>2</v>
      </c>
    </row>
    <row r="165" spans="3:12" hidden="1" outlineLevel="1" collapsed="1" x14ac:dyDescent="0.3">
      <c r="C165" s="21">
        <f>Diego!$B$165</f>
        <v>511</v>
      </c>
      <c r="D165" s="22">
        <f>Diego!$C$165</f>
        <v>43632</v>
      </c>
      <c r="E165" s="23">
        <f>Diego!$D$165</f>
        <v>56.9</v>
      </c>
      <c r="F165" s="24">
        <f>Diego!$E$165</f>
        <v>17</v>
      </c>
      <c r="G165" s="21">
        <f>Diego!$F$171</f>
        <v>4</v>
      </c>
      <c r="H165" s="25">
        <f>Diego!$G$165</f>
        <v>351.35</v>
      </c>
      <c r="I165" s="24">
        <f>Diego!$H$165</f>
        <v>3</v>
      </c>
      <c r="J165" s="24">
        <f>Diego!$I$165</f>
        <v>14</v>
      </c>
      <c r="K165" s="24">
        <f>Diego!$J$165</f>
        <v>0</v>
      </c>
      <c r="L165" s="24">
        <f>Diego!$K$165</f>
        <v>0</v>
      </c>
    </row>
    <row r="166" spans="3:12" hidden="1" outlineLevel="1" collapsed="1" x14ac:dyDescent="0.3">
      <c r="C166" s="21">
        <f>Diego!$B$166</f>
        <v>517</v>
      </c>
      <c r="D166" s="22">
        <f>Diego!$C$166</f>
        <v>44284</v>
      </c>
      <c r="E166" s="23">
        <f>Diego!$D$166</f>
        <v>58.9</v>
      </c>
      <c r="F166" s="24">
        <f>Diego!$E$166</f>
        <v>13</v>
      </c>
      <c r="G166" s="21">
        <f>Diego!$F$172</f>
        <v>6</v>
      </c>
      <c r="H166" s="25">
        <f>Diego!$G$166</f>
        <v>195.82</v>
      </c>
      <c r="I166" s="24">
        <f>Diego!$H$166</f>
        <v>0</v>
      </c>
      <c r="J166" s="24">
        <f>Diego!$I$166</f>
        <v>13</v>
      </c>
      <c r="K166" s="24">
        <f>Diego!$J$166</f>
        <v>20</v>
      </c>
      <c r="L166" s="24">
        <f>Diego!$K$166</f>
        <v>10</v>
      </c>
    </row>
    <row r="167" spans="3:12" hidden="1" outlineLevel="1" collapsed="1" x14ac:dyDescent="0.3">
      <c r="C167" s="21">
        <f>Diego!$B$167</f>
        <v>521</v>
      </c>
      <c r="D167" s="22">
        <f>Diego!$C$167</f>
        <v>44424</v>
      </c>
      <c r="E167" s="23">
        <f>Diego!$D$167</f>
        <v>35.700000000000003</v>
      </c>
      <c r="F167" s="24">
        <f>Diego!$E$167</f>
        <v>3</v>
      </c>
      <c r="G167" s="21">
        <f>Diego!$F$173</f>
        <v>44</v>
      </c>
      <c r="H167" s="25">
        <f>Diego!$G$167</f>
        <v>167.3</v>
      </c>
      <c r="I167" s="24">
        <f>Diego!$H$167</f>
        <v>2</v>
      </c>
      <c r="J167" s="24">
        <f>Diego!$I$167</f>
        <v>1</v>
      </c>
      <c r="K167" s="24">
        <f>Diego!$J$167</f>
        <v>2</v>
      </c>
      <c r="L167" s="24">
        <f>Diego!$K$167</f>
        <v>1</v>
      </c>
    </row>
    <row r="168" spans="3:12" hidden="1" outlineLevel="1" collapsed="1" x14ac:dyDescent="0.3">
      <c r="C168" s="21">
        <f>Diego!$B$168</f>
        <v>523</v>
      </c>
      <c r="D168" s="22">
        <f>Diego!$C$168</f>
        <v>43089</v>
      </c>
      <c r="E168" s="23">
        <f>Diego!$D$168</f>
        <v>30.3</v>
      </c>
      <c r="F168" s="24">
        <f>Diego!$E$168</f>
        <v>19</v>
      </c>
      <c r="G168" s="21">
        <f>Diego!$F$174</f>
        <v>32</v>
      </c>
      <c r="H168" s="25">
        <f>Diego!$G$168</f>
        <v>275.93</v>
      </c>
      <c r="I168" s="24">
        <f>Diego!$H$168</f>
        <v>14</v>
      </c>
      <c r="J168" s="24">
        <f>Diego!$I$168</f>
        <v>5</v>
      </c>
      <c r="K168" s="24">
        <f>Diego!$J$168</f>
        <v>5</v>
      </c>
      <c r="L168" s="24">
        <f>Diego!$K$168</f>
        <v>5</v>
      </c>
    </row>
    <row r="169" spans="3:12" hidden="1" outlineLevel="1" collapsed="1" x14ac:dyDescent="0.3">
      <c r="C169" s="21">
        <f>Diego!$B$169</f>
        <v>524</v>
      </c>
      <c r="D169" s="22">
        <f>Diego!$C$169</f>
        <v>43572</v>
      </c>
      <c r="E169" s="23">
        <f>Diego!$D$169</f>
        <v>53.5</v>
      </c>
      <c r="F169" s="24">
        <f>Diego!$E$169</f>
        <v>12</v>
      </c>
      <c r="G169" s="21">
        <f>Diego!$F$175</f>
        <v>15</v>
      </c>
      <c r="H169" s="25">
        <f>Diego!$G$169</f>
        <v>203.71</v>
      </c>
      <c r="I169" s="24">
        <f>Diego!$H$169</f>
        <v>1</v>
      </c>
      <c r="J169" s="24">
        <f>Diego!$I$169</f>
        <v>11</v>
      </c>
      <c r="K169" s="24">
        <f>Diego!$J$169</f>
        <v>14</v>
      </c>
      <c r="L169" s="24">
        <f>Diego!$K$169</f>
        <v>7</v>
      </c>
    </row>
    <row r="170" spans="3:12" hidden="1" outlineLevel="1" collapsed="1" x14ac:dyDescent="0.3">
      <c r="C170" s="21">
        <f>Diego!$B$170</f>
        <v>525</v>
      </c>
      <c r="D170" s="22">
        <f>Diego!$C$170</f>
        <v>44468</v>
      </c>
      <c r="E170" s="23">
        <f>Diego!$D$170</f>
        <v>43.3</v>
      </c>
      <c r="F170" s="24">
        <f>Diego!$E$170</f>
        <v>4</v>
      </c>
      <c r="G170" s="21">
        <f>Diego!$F$176</f>
        <v>20</v>
      </c>
      <c r="H170" s="25">
        <f>Diego!$G$170</f>
        <v>336.09</v>
      </c>
      <c r="I170" s="24">
        <f>Diego!$H$170</f>
        <v>3</v>
      </c>
      <c r="J170" s="24">
        <f>Diego!$I$170</f>
        <v>1</v>
      </c>
      <c r="K170" s="24">
        <f>Diego!$J$170</f>
        <v>1</v>
      </c>
      <c r="L170" s="24">
        <f>Diego!$K$170</f>
        <v>1</v>
      </c>
    </row>
    <row r="171" spans="3:12" hidden="1" outlineLevel="1" collapsed="1" x14ac:dyDescent="0.3">
      <c r="C171" s="21">
        <f>Diego!$B$171</f>
        <v>527</v>
      </c>
      <c r="D171" s="22">
        <f>Diego!$C$171</f>
        <v>44121</v>
      </c>
      <c r="E171" s="23">
        <f>Diego!$D$171</f>
        <v>56.5</v>
      </c>
      <c r="F171" s="24">
        <f>Diego!$E$171</f>
        <v>7</v>
      </c>
      <c r="G171" s="21">
        <f>Diego!$F$177</f>
        <v>0</v>
      </c>
      <c r="H171" s="25">
        <f>Diego!$G$171</f>
        <v>75.040000000000006</v>
      </c>
      <c r="I171" s="24">
        <f>Diego!$H$171</f>
        <v>7</v>
      </c>
      <c r="J171" s="24">
        <f>Diego!$I$171</f>
        <v>0</v>
      </c>
      <c r="K171" s="24">
        <f>Diego!$J$171</f>
        <v>2</v>
      </c>
      <c r="L171" s="24">
        <f>Diego!$K$171</f>
        <v>0</v>
      </c>
    </row>
    <row r="172" spans="3:12" hidden="1" outlineLevel="1" collapsed="1" x14ac:dyDescent="0.3">
      <c r="C172" s="21">
        <f>Diego!$B$172</f>
        <v>529</v>
      </c>
      <c r="D172" s="22">
        <f>Diego!$C$172</f>
        <v>44492</v>
      </c>
      <c r="E172" s="23">
        <f>Diego!$D$172</f>
        <v>41.7</v>
      </c>
      <c r="F172" s="24">
        <f>Diego!$E$172</f>
        <v>7</v>
      </c>
      <c r="G172" s="21">
        <f>Diego!$F$178</f>
        <v>27</v>
      </c>
      <c r="H172" s="25">
        <f>Diego!$G$172</f>
        <v>316.72000000000003</v>
      </c>
      <c r="I172" s="24">
        <f>Diego!$H$172</f>
        <v>5</v>
      </c>
      <c r="J172" s="24">
        <f>Diego!$I$172</f>
        <v>2</v>
      </c>
      <c r="K172" s="24">
        <f>Diego!$J$172</f>
        <v>1</v>
      </c>
      <c r="L172" s="24">
        <f>Diego!$K$172</f>
        <v>0</v>
      </c>
    </row>
    <row r="173" spans="3:12" hidden="1" outlineLevel="1" collapsed="1" x14ac:dyDescent="0.3">
      <c r="C173" s="21">
        <f>Diego!$B$173</f>
        <v>536</v>
      </c>
      <c r="D173" s="22">
        <f>Diego!$C$173</f>
        <v>44810</v>
      </c>
      <c r="E173" s="23">
        <f>Diego!$D$173</f>
        <v>24.4</v>
      </c>
      <c r="F173" s="24">
        <f>Diego!$E$173</f>
        <v>2</v>
      </c>
      <c r="G173" s="21">
        <f>Diego!$F$179</f>
        <v>19</v>
      </c>
      <c r="H173" s="25">
        <f>Diego!$G$173</f>
        <v>198.29</v>
      </c>
      <c r="I173" s="24">
        <f>Diego!$H$173</f>
        <v>0</v>
      </c>
      <c r="J173" s="24">
        <f>Diego!$I$173</f>
        <v>2</v>
      </c>
      <c r="K173" s="24">
        <f>Diego!$J$173</f>
        <v>2</v>
      </c>
      <c r="L173" s="24">
        <f>Diego!$K$173</f>
        <v>1</v>
      </c>
    </row>
    <row r="174" spans="3:12" hidden="1" outlineLevel="1" collapsed="1" x14ac:dyDescent="0.3">
      <c r="C174" s="21">
        <f>Diego!$B$174</f>
        <v>545</v>
      </c>
      <c r="D174" s="22">
        <f>Diego!$C$174</f>
        <v>44572</v>
      </c>
      <c r="E174" s="23">
        <f>Diego!$D$174</f>
        <v>25.2</v>
      </c>
      <c r="F174" s="24">
        <f>Diego!$E$174</f>
        <v>4</v>
      </c>
      <c r="G174" s="21">
        <f>Diego!$F$180</f>
        <v>13</v>
      </c>
      <c r="H174" s="25">
        <f>Diego!$G$174</f>
        <v>223.83</v>
      </c>
      <c r="I174" s="24">
        <f>Diego!$H$174</f>
        <v>0</v>
      </c>
      <c r="J174" s="24">
        <f>Diego!$I$174</f>
        <v>4</v>
      </c>
      <c r="K174" s="24">
        <f>Diego!$J$174</f>
        <v>0</v>
      </c>
      <c r="L174" s="24">
        <f>Diego!$K$174</f>
        <v>0</v>
      </c>
    </row>
    <row r="175" spans="3:12" hidden="1" outlineLevel="1" collapsed="1" x14ac:dyDescent="0.3">
      <c r="C175" s="21">
        <f>Diego!$B$175</f>
        <v>547</v>
      </c>
      <c r="D175" s="22">
        <f>Diego!$C$175</f>
        <v>44248</v>
      </c>
      <c r="E175" s="23">
        <f>Diego!$D$175</f>
        <v>20.2</v>
      </c>
      <c r="F175" s="24">
        <f>Diego!$E$175</f>
        <v>19</v>
      </c>
      <c r="G175" s="21">
        <f>Diego!$F$182</f>
        <v>54</v>
      </c>
      <c r="H175" s="25">
        <f>Diego!$G$175</f>
        <v>53.1</v>
      </c>
      <c r="I175" s="24">
        <f>Diego!$H$175</f>
        <v>13</v>
      </c>
      <c r="J175" s="24">
        <f>Diego!$I$175</f>
        <v>6</v>
      </c>
      <c r="K175" s="24">
        <f>Diego!$J$175</f>
        <v>10</v>
      </c>
      <c r="L175" s="24">
        <f>Diego!$K$175</f>
        <v>5</v>
      </c>
    </row>
    <row r="176" spans="3:12" hidden="1" outlineLevel="1" collapsed="1" x14ac:dyDescent="0.3">
      <c r="C176" s="21">
        <f>Diego!$B$176</f>
        <v>550</v>
      </c>
      <c r="D176" s="22">
        <f>Diego!$C$176</f>
        <v>44295</v>
      </c>
      <c r="E176" s="23">
        <f>Diego!$D$176</f>
        <v>38.299999999999997</v>
      </c>
      <c r="F176" s="24">
        <f>Diego!$E$176</f>
        <v>17</v>
      </c>
      <c r="G176" s="21">
        <f>Diego!$F$183</f>
        <v>30</v>
      </c>
      <c r="H176" s="25">
        <f>Diego!$G$176</f>
        <v>360.23</v>
      </c>
      <c r="I176" s="24">
        <f>Diego!$H$176</f>
        <v>2</v>
      </c>
      <c r="J176" s="24">
        <f>Diego!$I$176</f>
        <v>15</v>
      </c>
      <c r="K176" s="24">
        <f>Diego!$J$176</f>
        <v>39</v>
      </c>
      <c r="L176" s="24">
        <f>Diego!$K$176</f>
        <v>13</v>
      </c>
    </row>
    <row r="177" spans="3:12" hidden="1" outlineLevel="1" collapsed="1" x14ac:dyDescent="0.3">
      <c r="C177" s="21">
        <f>Diego!$B$177</f>
        <v>554</v>
      </c>
      <c r="D177" s="22">
        <f>Diego!$C$177</f>
        <v>43925</v>
      </c>
      <c r="E177" s="23">
        <f>Diego!$D$177</f>
        <v>11.9</v>
      </c>
      <c r="F177" s="24">
        <f>Diego!$E$177</f>
        <v>19</v>
      </c>
      <c r="G177" s="21">
        <f>Diego!$F$184</f>
        <v>13</v>
      </c>
      <c r="H177" s="25">
        <f>Diego!$G$177</f>
        <v>315.10000000000002</v>
      </c>
      <c r="I177" s="24">
        <f>Diego!$H$177</f>
        <v>1</v>
      </c>
      <c r="J177" s="24">
        <f>Diego!$I$177</f>
        <v>18</v>
      </c>
      <c r="K177" s="24">
        <f>Diego!$J$177</f>
        <v>6</v>
      </c>
      <c r="L177" s="24">
        <f>Diego!$K$177</f>
        <v>2</v>
      </c>
    </row>
    <row r="178" spans="3:12" hidden="1" outlineLevel="1" collapsed="1" x14ac:dyDescent="0.3">
      <c r="C178" s="21">
        <f>Diego!$B$178</f>
        <v>555</v>
      </c>
      <c r="D178" s="22">
        <f>Diego!$C$178</f>
        <v>44556</v>
      </c>
      <c r="E178" s="23">
        <f>Diego!$D$178</f>
        <v>10.6</v>
      </c>
      <c r="F178" s="24">
        <f>Diego!$E$178</f>
        <v>10</v>
      </c>
      <c r="G178" s="21">
        <f>Diego!$F$185</f>
        <v>34</v>
      </c>
      <c r="H178" s="25">
        <f>Diego!$G$178</f>
        <v>50.28</v>
      </c>
      <c r="I178" s="24">
        <f>Diego!$H$178</f>
        <v>10</v>
      </c>
      <c r="J178" s="24">
        <f>Diego!$I$178</f>
        <v>0</v>
      </c>
      <c r="K178" s="24">
        <f>Diego!$J$178</f>
        <v>0</v>
      </c>
      <c r="L178" s="24">
        <f>Diego!$K$178</f>
        <v>0</v>
      </c>
    </row>
    <row r="179" spans="3:12" hidden="1" outlineLevel="1" collapsed="1" x14ac:dyDescent="0.3">
      <c r="C179" s="21">
        <f>Diego!$B$179</f>
        <v>557</v>
      </c>
      <c r="D179" s="22">
        <f>Diego!$C$179</f>
        <v>44010</v>
      </c>
      <c r="E179" s="23">
        <f>Diego!$D$179</f>
        <v>38.700000000000003</v>
      </c>
      <c r="F179" s="24">
        <f>Diego!$E$179</f>
        <v>9</v>
      </c>
      <c r="G179" s="21">
        <f>Diego!$F$186</f>
        <v>11</v>
      </c>
      <c r="H179" s="25">
        <f>Diego!$G$179</f>
        <v>212.06</v>
      </c>
      <c r="I179" s="24">
        <f>Diego!$H$179</f>
        <v>6</v>
      </c>
      <c r="J179" s="24">
        <f>Diego!$I$179</f>
        <v>3</v>
      </c>
      <c r="K179" s="24">
        <f>Diego!$J$179</f>
        <v>9</v>
      </c>
      <c r="L179" s="24">
        <f>Diego!$K$179</f>
        <v>3</v>
      </c>
    </row>
    <row r="180" spans="3:12" hidden="1" outlineLevel="1" collapsed="1" x14ac:dyDescent="0.3">
      <c r="C180" s="21">
        <f>Diego!$B$180</f>
        <v>567</v>
      </c>
      <c r="D180" s="22">
        <f>Diego!$C$180</f>
        <v>42374</v>
      </c>
      <c r="E180" s="23">
        <f>Diego!$D$180</f>
        <v>58.5</v>
      </c>
      <c r="F180" s="24">
        <f>Diego!$E$180</f>
        <v>17</v>
      </c>
      <c r="G180" s="21">
        <f>Diego!$F$187</f>
        <v>1</v>
      </c>
      <c r="H180" s="25">
        <f>Diego!$G$180</f>
        <v>70.39</v>
      </c>
      <c r="I180" s="24">
        <f>Diego!$H$180</f>
        <v>7</v>
      </c>
      <c r="J180" s="24">
        <f>Diego!$I$180</f>
        <v>10</v>
      </c>
      <c r="K180" s="24">
        <f>Diego!$J$180</f>
        <v>27</v>
      </c>
      <c r="L180" s="24">
        <f>Diego!$K$180</f>
        <v>9</v>
      </c>
    </row>
    <row r="181" spans="3:12" hidden="1" outlineLevel="1" collapsed="1" x14ac:dyDescent="0.3">
      <c r="C181" s="21">
        <f>Diego!$B$181</f>
        <v>570</v>
      </c>
      <c r="D181" s="22">
        <f>Diego!$C$181</f>
        <v>44617</v>
      </c>
      <c r="E181" s="23">
        <f>Diego!$D$181</f>
        <v>47.8</v>
      </c>
      <c r="F181" s="24">
        <f>Diego!$E$181</f>
        <v>0</v>
      </c>
      <c r="G181" s="21">
        <f>Diego!$F$188</f>
        <v>14</v>
      </c>
      <c r="H181" s="25">
        <f>Diego!$G$181</f>
        <v>0</v>
      </c>
      <c r="I181" s="24">
        <f>Diego!$H$181</f>
        <v>0</v>
      </c>
      <c r="J181" s="24">
        <f>Diego!$I$181</f>
        <v>0</v>
      </c>
      <c r="K181" s="24">
        <f>Diego!$J$181</f>
        <v>0</v>
      </c>
      <c r="L181" s="24">
        <f>Diego!$K$181</f>
        <v>0</v>
      </c>
    </row>
    <row r="182" spans="3:12" hidden="1" outlineLevel="1" collapsed="1" x14ac:dyDescent="0.3">
      <c r="C182" s="21">
        <f>Diego!$B$182</f>
        <v>573</v>
      </c>
      <c r="D182" s="22">
        <f>Diego!$C$182</f>
        <v>44790</v>
      </c>
      <c r="E182" s="23">
        <f>Diego!$D$182</f>
        <v>57.6</v>
      </c>
      <c r="F182" s="24">
        <f>Diego!$E$182</f>
        <v>3</v>
      </c>
      <c r="G182" s="21">
        <f>Diego!$F$189</f>
        <v>0</v>
      </c>
      <c r="H182" s="25">
        <f>Diego!$G$182</f>
        <v>231.3</v>
      </c>
      <c r="I182" s="24">
        <f>Diego!$H$182</f>
        <v>3</v>
      </c>
      <c r="J182" s="24">
        <f>Diego!$I$182</f>
        <v>0</v>
      </c>
      <c r="K182" s="24">
        <f>Diego!$J$182</f>
        <v>1</v>
      </c>
      <c r="L182" s="24">
        <f>Diego!$K$182</f>
        <v>0</v>
      </c>
    </row>
    <row r="183" spans="3:12" hidden="1" outlineLevel="1" collapsed="1" x14ac:dyDescent="0.3">
      <c r="C183" s="21">
        <f>Diego!$B$183</f>
        <v>577</v>
      </c>
      <c r="D183" s="22">
        <f>Diego!$C$183</f>
        <v>44345</v>
      </c>
      <c r="E183" s="23">
        <f>Diego!$D$183</f>
        <v>24</v>
      </c>
      <c r="F183" s="24">
        <f>Diego!$E$183</f>
        <v>7</v>
      </c>
      <c r="G183" s="21">
        <f>Diego!$F$190</f>
        <v>12</v>
      </c>
      <c r="H183" s="25">
        <f>Diego!$G$183</f>
        <v>85.23</v>
      </c>
      <c r="I183" s="24">
        <f>Diego!$H$183</f>
        <v>7</v>
      </c>
      <c r="J183" s="24">
        <f>Diego!$I$183</f>
        <v>0</v>
      </c>
      <c r="K183" s="24">
        <f>Diego!$J$183</f>
        <v>0</v>
      </c>
      <c r="L183" s="24">
        <f>Diego!$K$183</f>
        <v>0</v>
      </c>
    </row>
    <row r="184" spans="3:12" hidden="1" outlineLevel="1" collapsed="1" x14ac:dyDescent="0.3">
      <c r="C184" s="21">
        <f>Diego!$B$184</f>
        <v>580</v>
      </c>
      <c r="D184" s="22">
        <f>Diego!$C$184</f>
        <v>44541</v>
      </c>
      <c r="E184" s="23">
        <f>Diego!$D$184</f>
        <v>14</v>
      </c>
      <c r="F184" s="24">
        <f>Diego!$E$184</f>
        <v>9</v>
      </c>
      <c r="G184" s="21">
        <f>Diego!$F$191</f>
        <v>37</v>
      </c>
      <c r="H184" s="25">
        <f>Diego!$G$184</f>
        <v>91.57</v>
      </c>
      <c r="I184" s="24">
        <f>Diego!$H$184</f>
        <v>8</v>
      </c>
      <c r="J184" s="24">
        <f>Diego!$I$184</f>
        <v>1</v>
      </c>
      <c r="K184" s="24">
        <f>Diego!$J$184</f>
        <v>2</v>
      </c>
      <c r="L184" s="24">
        <f>Diego!$K$184</f>
        <v>0</v>
      </c>
    </row>
    <row r="185" spans="3:12" hidden="1" outlineLevel="1" collapsed="1" x14ac:dyDescent="0.3">
      <c r="C185" s="21">
        <f>Diego!$B$185</f>
        <v>582</v>
      </c>
      <c r="D185" s="22">
        <f>Diego!$C$185</f>
        <v>44516</v>
      </c>
      <c r="E185" s="23">
        <f>Diego!$D$185</f>
        <v>30.2</v>
      </c>
      <c r="F185" s="24">
        <f>Diego!$E$185</f>
        <v>10</v>
      </c>
      <c r="G185" s="21">
        <f>Diego!$F$192</f>
        <v>20</v>
      </c>
      <c r="H185" s="25">
        <f>Diego!$G$185</f>
        <v>160.49</v>
      </c>
      <c r="I185" s="24">
        <f>Diego!$H$185</f>
        <v>2</v>
      </c>
      <c r="J185" s="24">
        <f>Diego!$I$185</f>
        <v>8</v>
      </c>
      <c r="K185" s="24">
        <f>Diego!$J$185</f>
        <v>15</v>
      </c>
      <c r="L185" s="24">
        <f>Diego!$K$185</f>
        <v>5</v>
      </c>
    </row>
    <row r="186" spans="3:12" hidden="1" outlineLevel="1" collapsed="1" x14ac:dyDescent="0.3">
      <c r="C186" s="21">
        <f>Diego!$B$186</f>
        <v>583</v>
      </c>
      <c r="D186" s="22">
        <f>Diego!$C$186</f>
        <v>44280</v>
      </c>
      <c r="E186" s="23">
        <f>Diego!$D$186</f>
        <v>29.6</v>
      </c>
      <c r="F186" s="24">
        <f>Diego!$E$186</f>
        <v>12</v>
      </c>
      <c r="G186" s="21">
        <f>Diego!$F$193</f>
        <v>2</v>
      </c>
      <c r="H186" s="25">
        <f>Diego!$G$186</f>
        <v>43.28</v>
      </c>
      <c r="I186" s="24">
        <f>Diego!$H$186</f>
        <v>3</v>
      </c>
      <c r="J186" s="24">
        <f>Diego!$I$186</f>
        <v>9</v>
      </c>
      <c r="K186" s="24">
        <f>Diego!$J$186</f>
        <v>8</v>
      </c>
      <c r="L186" s="24">
        <f>Diego!$K$186</f>
        <v>4</v>
      </c>
    </row>
    <row r="187" spans="3:12" hidden="1" outlineLevel="1" collapsed="1" x14ac:dyDescent="0.3">
      <c r="C187" s="21">
        <f>Diego!$B$187</f>
        <v>584</v>
      </c>
      <c r="D187" s="22">
        <f>Diego!$C$187</f>
        <v>44526</v>
      </c>
      <c r="E187" s="23">
        <f>Diego!$D$187</f>
        <v>27.1</v>
      </c>
      <c r="F187" s="24">
        <f>Diego!$E$187</f>
        <v>15</v>
      </c>
      <c r="G187" s="21">
        <f>Diego!$F$194</f>
        <v>59</v>
      </c>
      <c r="H187" s="25">
        <f>Diego!$G$187</f>
        <v>302.62</v>
      </c>
      <c r="I187" s="24">
        <f>Diego!$H$187</f>
        <v>3</v>
      </c>
      <c r="J187" s="24">
        <f>Diego!$I$187</f>
        <v>12</v>
      </c>
      <c r="K187" s="24">
        <f>Diego!$J$187</f>
        <v>9</v>
      </c>
      <c r="L187" s="24">
        <f>Diego!$K$187</f>
        <v>9</v>
      </c>
    </row>
    <row r="188" spans="3:12" hidden="1" outlineLevel="1" collapsed="1" x14ac:dyDescent="0.3">
      <c r="C188" s="21">
        <f>Diego!$B$188</f>
        <v>588</v>
      </c>
      <c r="D188" s="22">
        <f>Diego!$C$188</f>
        <v>44024</v>
      </c>
      <c r="E188" s="23">
        <f>Diego!$D$188</f>
        <v>43.2</v>
      </c>
      <c r="F188" s="24">
        <f>Diego!$E$188</f>
        <v>16</v>
      </c>
      <c r="G188" s="21">
        <f>Diego!$F$195</f>
        <v>9</v>
      </c>
      <c r="H188" s="25">
        <f>Diego!$G$188</f>
        <v>366.06</v>
      </c>
      <c r="I188" s="24">
        <f>Diego!$H$188</f>
        <v>8</v>
      </c>
      <c r="J188" s="24">
        <f>Diego!$I$188</f>
        <v>8</v>
      </c>
      <c r="K188" s="24">
        <f>Diego!$J$188</f>
        <v>7</v>
      </c>
      <c r="L188" s="24">
        <f>Diego!$K$188</f>
        <v>7</v>
      </c>
    </row>
    <row r="189" spans="3:12" hidden="1" outlineLevel="1" collapsed="1" x14ac:dyDescent="0.3">
      <c r="C189" s="21">
        <f>Diego!$B$189</f>
        <v>591</v>
      </c>
      <c r="D189" s="22">
        <f>Diego!$C$189</f>
        <v>43568</v>
      </c>
      <c r="E189" s="23">
        <f>Diego!$D$189</f>
        <v>20.6</v>
      </c>
      <c r="F189" s="24">
        <f>Diego!$E$189</f>
        <v>14</v>
      </c>
      <c r="G189" s="21">
        <f>Diego!$F$196</f>
        <v>12</v>
      </c>
      <c r="H189" s="25">
        <f>Diego!$G$189</f>
        <v>318.08</v>
      </c>
      <c r="I189" s="24">
        <f>Diego!$H$189</f>
        <v>14</v>
      </c>
      <c r="J189" s="24">
        <f>Diego!$I$189</f>
        <v>0</v>
      </c>
      <c r="K189" s="24">
        <f>Diego!$J$189</f>
        <v>0</v>
      </c>
      <c r="L189" s="24">
        <f>Diego!$K$189</f>
        <v>0</v>
      </c>
    </row>
    <row r="190" spans="3:12" hidden="1" outlineLevel="1" collapsed="1" x14ac:dyDescent="0.3">
      <c r="C190" s="21">
        <f>Diego!$B$190</f>
        <v>592</v>
      </c>
      <c r="D190" s="22">
        <f>Diego!$C$190</f>
        <v>43200</v>
      </c>
      <c r="E190" s="23">
        <f>Diego!$D$190</f>
        <v>42.1</v>
      </c>
      <c r="F190" s="24">
        <f>Diego!$E$190</f>
        <v>12</v>
      </c>
      <c r="G190" s="21">
        <f>Diego!$F$197</f>
        <v>2</v>
      </c>
      <c r="H190" s="25">
        <f>Diego!$G$190</f>
        <v>225.76</v>
      </c>
      <c r="I190" s="24">
        <f>Diego!$H$190</f>
        <v>1</v>
      </c>
      <c r="J190" s="24">
        <f>Diego!$I$190</f>
        <v>11</v>
      </c>
      <c r="K190" s="24">
        <f>Diego!$J$190</f>
        <v>10</v>
      </c>
      <c r="L190" s="24">
        <f>Diego!$K$190</f>
        <v>10</v>
      </c>
    </row>
    <row r="191" spans="3:12" hidden="1" outlineLevel="1" collapsed="1" x14ac:dyDescent="0.3">
      <c r="C191" s="21">
        <f>Diego!$B$191</f>
        <v>593</v>
      </c>
      <c r="D191" s="22">
        <f>Diego!$C$191</f>
        <v>43872</v>
      </c>
      <c r="E191" s="23">
        <f>Diego!$D$191</f>
        <v>6.9</v>
      </c>
      <c r="F191" s="24">
        <f>Diego!$E$191</f>
        <v>8</v>
      </c>
      <c r="G191" s="21">
        <f>Diego!$F$198</f>
        <v>22</v>
      </c>
      <c r="H191" s="25">
        <f>Diego!$G$191</f>
        <v>364.01</v>
      </c>
      <c r="I191" s="24">
        <f>Diego!$H$191</f>
        <v>7</v>
      </c>
      <c r="J191" s="24">
        <f>Diego!$I$191</f>
        <v>1</v>
      </c>
      <c r="K191" s="24">
        <f>Diego!$J$191</f>
        <v>1</v>
      </c>
      <c r="L191" s="24">
        <f>Diego!$K$191</f>
        <v>0</v>
      </c>
    </row>
    <row r="192" spans="3:12" hidden="1" outlineLevel="1" collapsed="1" x14ac:dyDescent="0.3">
      <c r="C192" s="21">
        <f>Diego!$B$192</f>
        <v>594</v>
      </c>
      <c r="D192" s="22">
        <f>Diego!$C$192</f>
        <v>43416</v>
      </c>
      <c r="E192" s="23">
        <f>Diego!$D$192</f>
        <v>31.6</v>
      </c>
      <c r="F192" s="24">
        <f>Diego!$E$192</f>
        <v>10</v>
      </c>
      <c r="G192" s="21">
        <f>Diego!$F$199</f>
        <v>50</v>
      </c>
      <c r="H192" s="25">
        <f>Diego!$G$192</f>
        <v>353.69</v>
      </c>
      <c r="I192" s="24">
        <f>Diego!$H$192</f>
        <v>6</v>
      </c>
      <c r="J192" s="24">
        <f>Diego!$I$192</f>
        <v>4</v>
      </c>
      <c r="K192" s="24">
        <f>Diego!$J$192</f>
        <v>12</v>
      </c>
      <c r="L192" s="24">
        <f>Diego!$K$192</f>
        <v>4</v>
      </c>
    </row>
    <row r="193" spans="3:12" hidden="1" outlineLevel="1" collapsed="1" x14ac:dyDescent="0.3">
      <c r="C193" s="21">
        <f>Diego!$B$193</f>
        <v>598</v>
      </c>
      <c r="D193" s="22">
        <f>Diego!$C$193</f>
        <v>44261</v>
      </c>
      <c r="E193" s="23">
        <f>Diego!$D$193</f>
        <v>22.8</v>
      </c>
      <c r="F193" s="24">
        <f>Diego!$E$193</f>
        <v>17</v>
      </c>
      <c r="G193" s="21">
        <f>Diego!$F$200</f>
        <v>21</v>
      </c>
      <c r="H193" s="25">
        <f>Diego!$G$193</f>
        <v>155.28</v>
      </c>
      <c r="I193" s="24">
        <f>Diego!$H$193</f>
        <v>3</v>
      </c>
      <c r="J193" s="24">
        <f>Diego!$I$193</f>
        <v>14</v>
      </c>
      <c r="K193" s="24">
        <f>Diego!$J$193</f>
        <v>42</v>
      </c>
      <c r="L193" s="24">
        <f>Diego!$K$193</f>
        <v>14</v>
      </c>
    </row>
    <row r="194" spans="3:12" hidden="1" outlineLevel="1" collapsed="1" x14ac:dyDescent="0.3">
      <c r="C194" s="21">
        <f>Diego!$B$194</f>
        <v>600</v>
      </c>
      <c r="D194" s="22">
        <f>Diego!$C$194</f>
        <v>44472</v>
      </c>
      <c r="E194" s="23">
        <f>Diego!$D$194</f>
        <v>36.1</v>
      </c>
      <c r="F194" s="24">
        <f>Diego!$E$194</f>
        <v>4</v>
      </c>
      <c r="G194" s="21">
        <f>Diego!$F$201</f>
        <v>5</v>
      </c>
      <c r="H194" s="25">
        <f>Diego!$G$194</f>
        <v>186.43</v>
      </c>
      <c r="I194" s="24">
        <f>Diego!$H$194</f>
        <v>4</v>
      </c>
      <c r="J194" s="24">
        <f>Diego!$I$194</f>
        <v>0</v>
      </c>
      <c r="K194" s="24">
        <f>Diego!$J$194</f>
        <v>0</v>
      </c>
      <c r="L194" s="24">
        <f>Diego!$K$194</f>
        <v>0</v>
      </c>
    </row>
    <row r="195" spans="3:12" hidden="1" outlineLevel="1" collapsed="1" x14ac:dyDescent="0.3">
      <c r="C195" s="21">
        <f>Diego!$B$195</f>
        <v>608</v>
      </c>
      <c r="D195" s="22">
        <f>Diego!$C$195</f>
        <v>44166</v>
      </c>
      <c r="E195" s="23">
        <f>Diego!$D$195</f>
        <v>14.9</v>
      </c>
      <c r="F195" s="24">
        <f>Diego!$E$195</f>
        <v>15</v>
      </c>
      <c r="G195" s="21">
        <f>Diego!$F$202</f>
        <v>23</v>
      </c>
      <c r="H195" s="25">
        <f>Diego!$G$195</f>
        <v>112.34</v>
      </c>
      <c r="I195" s="24">
        <f>Diego!$H$195</f>
        <v>6</v>
      </c>
      <c r="J195" s="24">
        <f>Diego!$I$195</f>
        <v>9</v>
      </c>
      <c r="K195" s="24">
        <f>Diego!$J$195</f>
        <v>2</v>
      </c>
      <c r="L195" s="24">
        <f>Diego!$K$195</f>
        <v>0</v>
      </c>
    </row>
    <row r="196" spans="3:12" hidden="1" outlineLevel="1" collapsed="1" x14ac:dyDescent="0.3">
      <c r="C196" s="21">
        <f>Diego!$B$196</f>
        <v>609</v>
      </c>
      <c r="D196" s="22">
        <f>Diego!$C$196</f>
        <v>43257</v>
      </c>
      <c r="E196" s="23">
        <f>Diego!$D$196</f>
        <v>5.9</v>
      </c>
      <c r="F196" s="24">
        <f>Diego!$E$196</f>
        <v>13</v>
      </c>
      <c r="G196" s="21">
        <f>Diego!$F$203</f>
        <v>36</v>
      </c>
      <c r="H196" s="25">
        <f>Diego!$G$196</f>
        <v>213.53</v>
      </c>
      <c r="I196" s="24">
        <f>Diego!$H$196</f>
        <v>4</v>
      </c>
      <c r="J196" s="24">
        <f>Diego!$I$196</f>
        <v>9</v>
      </c>
      <c r="K196" s="24">
        <f>Diego!$J$196</f>
        <v>4</v>
      </c>
      <c r="L196" s="24">
        <f>Diego!$K$196</f>
        <v>2</v>
      </c>
    </row>
    <row r="197" spans="3:12" hidden="1" outlineLevel="1" collapsed="1" x14ac:dyDescent="0.3">
      <c r="C197" s="21">
        <f>Diego!$B$197</f>
        <v>611</v>
      </c>
      <c r="D197" s="22">
        <f>Diego!$C$197</f>
        <v>43972</v>
      </c>
      <c r="E197" s="23">
        <f>Diego!$D$197</f>
        <v>52</v>
      </c>
      <c r="F197" s="24">
        <f>Diego!$E$197</f>
        <v>13</v>
      </c>
      <c r="G197" s="21">
        <f>Diego!$F$205</f>
        <v>86</v>
      </c>
      <c r="H197" s="25">
        <f>Diego!$G$197</f>
        <v>76.5</v>
      </c>
      <c r="I197" s="24">
        <f>Diego!$H$197</f>
        <v>0</v>
      </c>
      <c r="J197" s="24">
        <f>Diego!$I$197</f>
        <v>13</v>
      </c>
      <c r="K197" s="24">
        <f>Diego!$J$197</f>
        <v>8</v>
      </c>
      <c r="L197" s="24">
        <f>Diego!$K$197</f>
        <v>8</v>
      </c>
    </row>
    <row r="198" spans="3:12" hidden="1" outlineLevel="1" collapsed="1" x14ac:dyDescent="0.3">
      <c r="C198" s="21">
        <f>Diego!$B$198</f>
        <v>612</v>
      </c>
      <c r="D198" s="22">
        <f>Diego!$C$198</f>
        <v>43382</v>
      </c>
      <c r="E198" s="23">
        <f>Diego!$D$198</f>
        <v>51.7</v>
      </c>
      <c r="F198" s="24">
        <f>Diego!$E$198</f>
        <v>11</v>
      </c>
      <c r="G198" s="21">
        <f>Diego!$F$206</f>
        <v>22</v>
      </c>
      <c r="H198" s="25">
        <f>Diego!$G$198</f>
        <v>267.77999999999997</v>
      </c>
      <c r="I198" s="24">
        <f>Diego!$H$198</f>
        <v>6</v>
      </c>
      <c r="J198" s="24">
        <f>Diego!$I$198</f>
        <v>5</v>
      </c>
      <c r="K198" s="24">
        <f>Diego!$J$198</f>
        <v>15</v>
      </c>
      <c r="L198" s="24">
        <f>Diego!$K$198</f>
        <v>5</v>
      </c>
    </row>
    <row r="199" spans="3:12" hidden="1" outlineLevel="1" collapsed="1" x14ac:dyDescent="0.3">
      <c r="C199" s="21">
        <f>Diego!$B$199</f>
        <v>619</v>
      </c>
      <c r="D199" s="22">
        <f>Diego!$C$199</f>
        <v>44586</v>
      </c>
      <c r="E199" s="23">
        <f>Diego!$D$199</f>
        <v>15.2</v>
      </c>
      <c r="F199" s="24">
        <f>Diego!$E$199</f>
        <v>6</v>
      </c>
      <c r="G199" s="21">
        <f>Diego!$F$207</f>
        <v>7</v>
      </c>
      <c r="H199" s="25">
        <f>Diego!$G$199</f>
        <v>51.24</v>
      </c>
      <c r="I199" s="24">
        <f>Diego!$H$199</f>
        <v>2</v>
      </c>
      <c r="J199" s="24">
        <f>Diego!$I$199</f>
        <v>4</v>
      </c>
      <c r="K199" s="24">
        <f>Diego!$J$199</f>
        <v>2</v>
      </c>
      <c r="L199" s="24">
        <f>Diego!$K$199</f>
        <v>1</v>
      </c>
    </row>
    <row r="200" spans="3:12" hidden="1" outlineLevel="1" collapsed="1" x14ac:dyDescent="0.3">
      <c r="C200" s="21">
        <f>Diego!$B$200</f>
        <v>624</v>
      </c>
      <c r="D200" s="22">
        <f>Diego!$C$200</f>
        <v>44798</v>
      </c>
      <c r="E200" s="23">
        <f>Diego!$D$200</f>
        <v>9</v>
      </c>
      <c r="F200" s="24">
        <f>Diego!$E$200</f>
        <v>2</v>
      </c>
      <c r="G200" s="21">
        <f>Diego!$F$208</f>
        <v>13</v>
      </c>
      <c r="H200" s="25">
        <f>Diego!$G$200</f>
        <v>136.46</v>
      </c>
      <c r="I200" s="24">
        <f>Diego!$H$200</f>
        <v>1</v>
      </c>
      <c r="J200" s="24">
        <f>Diego!$I$200</f>
        <v>1</v>
      </c>
      <c r="K200" s="24">
        <f>Diego!$J$200</f>
        <v>2</v>
      </c>
      <c r="L200" s="24">
        <f>Diego!$K$200</f>
        <v>0</v>
      </c>
    </row>
    <row r="201" spans="3:12" hidden="1" outlineLevel="1" collapsed="1" x14ac:dyDescent="0.3">
      <c r="C201" s="21">
        <f>Diego!$B$201</f>
        <v>627</v>
      </c>
      <c r="D201" s="22">
        <f>Diego!$C$201</f>
        <v>43478</v>
      </c>
      <c r="E201" s="23">
        <f>Diego!$D$201</f>
        <v>18.100000000000001</v>
      </c>
      <c r="F201" s="24">
        <f>Diego!$E$201</f>
        <v>13</v>
      </c>
      <c r="G201" s="21">
        <f>Diego!$F$209</f>
        <v>25</v>
      </c>
      <c r="H201" s="25">
        <f>Diego!$G$201</f>
        <v>330.94</v>
      </c>
      <c r="I201" s="24">
        <f>Diego!$H$201</f>
        <v>9</v>
      </c>
      <c r="J201" s="24">
        <f>Diego!$I$201</f>
        <v>4</v>
      </c>
      <c r="K201" s="24">
        <f>Diego!$J$201</f>
        <v>2</v>
      </c>
      <c r="L201" s="24">
        <f>Diego!$K$201</f>
        <v>2</v>
      </c>
    </row>
    <row r="202" spans="3:12" hidden="1" outlineLevel="1" collapsed="1" x14ac:dyDescent="0.3">
      <c r="C202" s="21">
        <f>Diego!$B$202</f>
        <v>628</v>
      </c>
      <c r="D202" s="22">
        <f>Diego!$C$202</f>
        <v>44349</v>
      </c>
      <c r="E202" s="23">
        <f>Diego!$D$202</f>
        <v>20.9</v>
      </c>
      <c r="F202" s="24">
        <f>Diego!$E$202</f>
        <v>13</v>
      </c>
      <c r="G202" s="21">
        <f>Diego!$F$210</f>
        <v>16</v>
      </c>
      <c r="H202" s="25">
        <f>Diego!$G$202</f>
        <v>179.6</v>
      </c>
      <c r="I202" s="24">
        <f>Diego!$H$202</f>
        <v>0</v>
      </c>
      <c r="J202" s="24">
        <f>Diego!$I$202</f>
        <v>13</v>
      </c>
      <c r="K202" s="24">
        <f>Diego!$J$202</f>
        <v>3</v>
      </c>
      <c r="L202" s="24">
        <f>Diego!$K$202</f>
        <v>1</v>
      </c>
    </row>
    <row r="203" spans="3:12" hidden="1" outlineLevel="1" collapsed="1" x14ac:dyDescent="0.3">
      <c r="C203" s="21">
        <f>Diego!$B$203</f>
        <v>632</v>
      </c>
      <c r="D203" s="22">
        <f>Diego!$C$203</f>
        <v>43695</v>
      </c>
      <c r="E203" s="23">
        <f>Diego!$D$203</f>
        <v>40.5</v>
      </c>
      <c r="F203" s="24">
        <f>Diego!$E$203</f>
        <v>9</v>
      </c>
      <c r="G203" s="21">
        <f>Diego!$F$211</f>
        <v>7</v>
      </c>
      <c r="H203" s="25">
        <f>Diego!$G$203</f>
        <v>74.98</v>
      </c>
      <c r="I203" s="24">
        <f>Diego!$H$203</f>
        <v>2</v>
      </c>
      <c r="J203" s="24">
        <f>Diego!$I$203</f>
        <v>7</v>
      </c>
      <c r="K203" s="24">
        <f>Diego!$J$203</f>
        <v>4</v>
      </c>
      <c r="L203" s="24">
        <f>Diego!$K$203</f>
        <v>4</v>
      </c>
    </row>
    <row r="204" spans="3:12" hidden="1" outlineLevel="1" collapsed="1" x14ac:dyDescent="0.3">
      <c r="C204" s="21">
        <f>Diego!$B$204</f>
        <v>633</v>
      </c>
      <c r="D204" s="22">
        <f>Diego!$C$204</f>
        <v>44566</v>
      </c>
      <c r="E204" s="23">
        <f>Diego!$D$204</f>
        <v>38.1</v>
      </c>
      <c r="F204" s="24">
        <f>Diego!$E$204</f>
        <v>0</v>
      </c>
      <c r="G204" s="21">
        <f>Diego!$F$212</f>
        <v>15</v>
      </c>
      <c r="H204" s="25">
        <f>Diego!$G$204</f>
        <v>0</v>
      </c>
      <c r="I204" s="24">
        <f>Diego!$H$204</f>
        <v>0</v>
      </c>
      <c r="J204" s="24">
        <f>Diego!$I$204</f>
        <v>0</v>
      </c>
      <c r="K204" s="24">
        <f>Diego!$J$204</f>
        <v>0</v>
      </c>
      <c r="L204" s="24">
        <f>Diego!$K$204</f>
        <v>0</v>
      </c>
    </row>
    <row r="205" spans="3:12" hidden="1" outlineLevel="1" collapsed="1" x14ac:dyDescent="0.3">
      <c r="C205" s="21">
        <f>Diego!$B$205</f>
        <v>634</v>
      </c>
      <c r="D205" s="22">
        <f>Diego!$C$205</f>
        <v>44790</v>
      </c>
      <c r="E205" s="23">
        <f>Diego!$D$205</f>
        <v>35</v>
      </c>
      <c r="F205" s="24">
        <f>Diego!$E$205</f>
        <v>2</v>
      </c>
      <c r="G205" s="21">
        <f>Diego!$F$213</f>
        <v>174</v>
      </c>
      <c r="H205" s="25">
        <f>Diego!$G$205</f>
        <v>90.41</v>
      </c>
      <c r="I205" s="24">
        <f>Diego!$H$205</f>
        <v>1</v>
      </c>
      <c r="J205" s="24">
        <f>Diego!$I$205</f>
        <v>1</v>
      </c>
      <c r="K205" s="24">
        <f>Diego!$J$205</f>
        <v>3</v>
      </c>
      <c r="L205" s="24">
        <f>Diego!$K$205</f>
        <v>1</v>
      </c>
    </row>
    <row r="206" spans="3:12" hidden="1" outlineLevel="1" collapsed="1" x14ac:dyDescent="0.3">
      <c r="C206" s="21">
        <f>Diego!$B$206</f>
        <v>645</v>
      </c>
      <c r="D206" s="22">
        <f>Diego!$C$206</f>
        <v>44320</v>
      </c>
      <c r="E206" s="23">
        <f>Diego!$D$206</f>
        <v>25.7</v>
      </c>
      <c r="F206" s="24">
        <f>Diego!$E$206</f>
        <v>4</v>
      </c>
      <c r="G206" s="21">
        <f>Diego!$F$214</f>
        <v>304</v>
      </c>
      <c r="H206" s="25">
        <f>Diego!$G$206</f>
        <v>116.85</v>
      </c>
      <c r="I206" s="24">
        <f>Diego!$H$206</f>
        <v>2</v>
      </c>
      <c r="J206" s="24">
        <f>Diego!$I$206</f>
        <v>2</v>
      </c>
      <c r="K206" s="24">
        <f>Diego!$J$206</f>
        <v>6</v>
      </c>
      <c r="L206" s="24">
        <f>Diego!$K$206</f>
        <v>2</v>
      </c>
    </row>
    <row r="207" spans="3:12" hidden="1" outlineLevel="1" collapsed="1" x14ac:dyDescent="0.3">
      <c r="C207" s="21">
        <f>Diego!$B$207</f>
        <v>647</v>
      </c>
      <c r="D207" s="22">
        <f>Diego!$C$207</f>
        <v>44325</v>
      </c>
      <c r="E207" s="23">
        <f>Diego!$D$207</f>
        <v>61.1</v>
      </c>
      <c r="F207" s="24">
        <f>Diego!$E$207</f>
        <v>9</v>
      </c>
      <c r="G207" s="21">
        <f>Diego!$F$215</f>
        <v>15</v>
      </c>
      <c r="H207" s="25">
        <f>Diego!$G$207</f>
        <v>285.82</v>
      </c>
      <c r="I207" s="24">
        <f>Diego!$H$207</f>
        <v>6</v>
      </c>
      <c r="J207" s="24">
        <f>Diego!$I$207</f>
        <v>3</v>
      </c>
      <c r="K207" s="24">
        <f>Diego!$J$207</f>
        <v>0</v>
      </c>
      <c r="L207" s="24">
        <f>Diego!$K$207</f>
        <v>0</v>
      </c>
    </row>
    <row r="208" spans="3:12" hidden="1" outlineLevel="1" collapsed="1" x14ac:dyDescent="0.3">
      <c r="C208" s="21">
        <f>Diego!$B$208</f>
        <v>649</v>
      </c>
      <c r="D208" s="22">
        <f>Diego!$C$208</f>
        <v>44368</v>
      </c>
      <c r="E208" s="23">
        <f>Diego!$D$208</f>
        <v>17.8</v>
      </c>
      <c r="F208" s="24">
        <f>Diego!$E$208</f>
        <v>8</v>
      </c>
      <c r="G208" s="21">
        <f>Diego!$F$216</f>
        <v>60</v>
      </c>
      <c r="H208" s="25">
        <f>Diego!$G$208</f>
        <v>41.99</v>
      </c>
      <c r="I208" s="24">
        <f>Diego!$H$208</f>
        <v>5</v>
      </c>
      <c r="J208" s="24">
        <f>Diego!$I$208</f>
        <v>3</v>
      </c>
      <c r="K208" s="24">
        <f>Diego!$J$208</f>
        <v>2</v>
      </c>
      <c r="L208" s="24">
        <f>Diego!$K$208</f>
        <v>2</v>
      </c>
    </row>
    <row r="209" spans="3:12" hidden="1" outlineLevel="1" collapsed="1" x14ac:dyDescent="0.3">
      <c r="C209" s="21">
        <f>Diego!$B$209</f>
        <v>650</v>
      </c>
      <c r="D209" s="22">
        <f>Diego!$C$209</f>
        <v>44032</v>
      </c>
      <c r="E209" s="23">
        <f>Diego!$D$209</f>
        <v>14.6</v>
      </c>
      <c r="F209" s="24">
        <f>Diego!$E$209</f>
        <v>8</v>
      </c>
      <c r="G209" s="21">
        <f>Diego!$F$218</f>
        <v>28</v>
      </c>
      <c r="H209" s="25">
        <f>Diego!$G$209</f>
        <v>49.7</v>
      </c>
      <c r="I209" s="24">
        <f>Diego!$H$209</f>
        <v>1</v>
      </c>
      <c r="J209" s="24">
        <f>Diego!$I$209</f>
        <v>7</v>
      </c>
      <c r="K209" s="24">
        <f>Diego!$J$209</f>
        <v>1</v>
      </c>
      <c r="L209" s="24">
        <f>Diego!$K$209</f>
        <v>1</v>
      </c>
    </row>
    <row r="210" spans="3:12" hidden="1" outlineLevel="1" collapsed="1" x14ac:dyDescent="0.3">
      <c r="C210" s="21">
        <f>Diego!$B$210</f>
        <v>652</v>
      </c>
      <c r="D210" s="22">
        <f>Diego!$C$210</f>
        <v>43173</v>
      </c>
      <c r="E210" s="23">
        <f>Diego!$D$210</f>
        <v>44.2</v>
      </c>
      <c r="F210" s="24">
        <f>Diego!$E$210</f>
        <v>17</v>
      </c>
      <c r="G210" s="21">
        <f>Diego!$F$219</f>
        <v>20</v>
      </c>
      <c r="H210" s="25">
        <f>Diego!$G$210</f>
        <v>336.24</v>
      </c>
      <c r="I210" s="24">
        <f>Diego!$H$210</f>
        <v>3</v>
      </c>
      <c r="J210" s="24">
        <f>Diego!$I$210</f>
        <v>14</v>
      </c>
      <c r="K210" s="24">
        <f>Diego!$J$210</f>
        <v>4</v>
      </c>
      <c r="L210" s="24">
        <f>Diego!$K$210</f>
        <v>4</v>
      </c>
    </row>
    <row r="211" spans="3:12" hidden="1" outlineLevel="1" collapsed="1" x14ac:dyDescent="0.3">
      <c r="C211" s="21">
        <f>Diego!$B$211</f>
        <v>653</v>
      </c>
      <c r="D211" s="22">
        <f>Diego!$C$211</f>
        <v>42952</v>
      </c>
      <c r="E211" s="23">
        <f>Diego!$D$211</f>
        <v>23.4</v>
      </c>
      <c r="F211" s="24">
        <f>Diego!$E$211</f>
        <v>17</v>
      </c>
      <c r="G211" s="21">
        <f>Diego!$F$220</f>
        <v>3</v>
      </c>
      <c r="H211" s="25">
        <f>Diego!$G$211</f>
        <v>89.04</v>
      </c>
      <c r="I211" s="24">
        <f>Diego!$H$211</f>
        <v>4</v>
      </c>
      <c r="J211" s="24">
        <f>Diego!$I$211</f>
        <v>13</v>
      </c>
      <c r="K211" s="24">
        <f>Diego!$J$211</f>
        <v>4</v>
      </c>
      <c r="L211" s="24">
        <f>Diego!$K$211</f>
        <v>2</v>
      </c>
    </row>
    <row r="212" spans="3:12" hidden="1" outlineLevel="1" collapsed="1" x14ac:dyDescent="0.3">
      <c r="C212" s="21">
        <f>Diego!$B$212</f>
        <v>654</v>
      </c>
      <c r="D212" s="22">
        <f>Diego!$C$212</f>
        <v>43056</v>
      </c>
      <c r="E212" s="23">
        <f>Diego!$D$212</f>
        <v>54.8</v>
      </c>
      <c r="F212" s="24">
        <f>Diego!$E$212</f>
        <v>18</v>
      </c>
      <c r="G212" s="21">
        <f>Diego!$F$221</f>
        <v>15</v>
      </c>
      <c r="H212" s="25">
        <f>Diego!$G$212</f>
        <v>55.19</v>
      </c>
      <c r="I212" s="24">
        <f>Diego!$H$212</f>
        <v>11</v>
      </c>
      <c r="J212" s="24">
        <f>Diego!$I$212</f>
        <v>7</v>
      </c>
      <c r="K212" s="24">
        <f>Diego!$J$212</f>
        <v>1</v>
      </c>
      <c r="L212" s="24">
        <f>Diego!$K$212</f>
        <v>1</v>
      </c>
    </row>
    <row r="213" spans="3:12" hidden="1" outlineLevel="1" collapsed="1" x14ac:dyDescent="0.3">
      <c r="C213" s="21">
        <f>Diego!$B$213</f>
        <v>656</v>
      </c>
      <c r="D213" s="22">
        <f>Diego!$C$213</f>
        <v>44809</v>
      </c>
      <c r="E213" s="23">
        <f>Diego!$D$213</f>
        <v>58.5</v>
      </c>
      <c r="F213" s="24">
        <f>Diego!$E$213</f>
        <v>1</v>
      </c>
      <c r="G213" s="21">
        <f>Diego!$F$222</f>
        <v>7</v>
      </c>
      <c r="H213" s="25">
        <f>Diego!$G$213</f>
        <v>284.02</v>
      </c>
      <c r="I213" s="24">
        <f>Diego!$H$213</f>
        <v>0</v>
      </c>
      <c r="J213" s="24">
        <f>Diego!$I$213</f>
        <v>1</v>
      </c>
      <c r="K213" s="24">
        <f>Diego!$J$213</f>
        <v>3</v>
      </c>
      <c r="L213" s="24">
        <f>Diego!$K$213</f>
        <v>1</v>
      </c>
    </row>
    <row r="214" spans="3:12" hidden="1" outlineLevel="1" collapsed="1" x14ac:dyDescent="0.3">
      <c r="C214" s="21">
        <f>Diego!$B$214</f>
        <v>658</v>
      </c>
      <c r="D214" s="22">
        <f>Diego!$C$214</f>
        <v>44760</v>
      </c>
      <c r="E214" s="23">
        <f>Diego!$D$214</f>
        <v>41.8</v>
      </c>
      <c r="F214" s="24">
        <f>Diego!$E$214</f>
        <v>1</v>
      </c>
      <c r="G214" s="21">
        <f>Diego!$F$223</f>
        <v>14</v>
      </c>
      <c r="H214" s="25">
        <f>Diego!$G$214</f>
        <v>131.69999999999999</v>
      </c>
      <c r="I214" s="24">
        <f>Diego!$H$214</f>
        <v>0</v>
      </c>
      <c r="J214" s="24">
        <f>Diego!$I$214</f>
        <v>1</v>
      </c>
      <c r="K214" s="24">
        <f>Diego!$J$214</f>
        <v>0</v>
      </c>
      <c r="L214" s="24">
        <f>Diego!$K$214</f>
        <v>0</v>
      </c>
    </row>
    <row r="215" spans="3:12" hidden="1" outlineLevel="1" collapsed="1" x14ac:dyDescent="0.3">
      <c r="C215" s="21">
        <f>Diego!$B$215</f>
        <v>660</v>
      </c>
      <c r="D215" s="22">
        <f>Diego!$C$215</f>
        <v>43920</v>
      </c>
      <c r="E215" s="23">
        <f>Diego!$D$215</f>
        <v>55.8</v>
      </c>
      <c r="F215" s="24">
        <f>Diego!$E$215</f>
        <v>13</v>
      </c>
      <c r="G215" s="21">
        <f>Diego!$F$224</f>
        <v>171</v>
      </c>
      <c r="H215" s="25">
        <f>Diego!$G$215</f>
        <v>48.07</v>
      </c>
      <c r="I215" s="24">
        <f>Diego!$H$215</f>
        <v>11</v>
      </c>
      <c r="J215" s="24">
        <f>Diego!$I$215</f>
        <v>2</v>
      </c>
      <c r="K215" s="24">
        <f>Diego!$J$215</f>
        <v>1</v>
      </c>
      <c r="L215" s="24">
        <f>Diego!$K$215</f>
        <v>1</v>
      </c>
    </row>
    <row r="216" spans="3:12" hidden="1" outlineLevel="1" collapsed="1" x14ac:dyDescent="0.3">
      <c r="C216" s="21">
        <f>Diego!$B$216</f>
        <v>661</v>
      </c>
      <c r="D216" s="22">
        <f>Diego!$C$216</f>
        <v>44734</v>
      </c>
      <c r="E216" s="23">
        <f>Diego!$D$216</f>
        <v>43.9</v>
      </c>
      <c r="F216" s="24">
        <f>Diego!$E$216</f>
        <v>1</v>
      </c>
      <c r="G216" s="21">
        <f>Diego!$F$225</f>
        <v>32</v>
      </c>
      <c r="H216" s="25">
        <f>Diego!$G$216</f>
        <v>132.72</v>
      </c>
      <c r="I216" s="24">
        <f>Diego!$H$216</f>
        <v>1</v>
      </c>
      <c r="J216" s="24">
        <f>Diego!$I$216</f>
        <v>0</v>
      </c>
      <c r="K216" s="24">
        <f>Diego!$J$216</f>
        <v>0</v>
      </c>
      <c r="L216" s="24">
        <f>Diego!$K$216</f>
        <v>0</v>
      </c>
    </row>
    <row r="217" spans="3:12" hidden="1" outlineLevel="1" collapsed="1" x14ac:dyDescent="0.3">
      <c r="C217" s="21">
        <f>Diego!$B$217</f>
        <v>663</v>
      </c>
      <c r="D217" s="22">
        <f>Diego!$C$217</f>
        <v>44501</v>
      </c>
      <c r="E217" s="23">
        <f>Diego!$D$217</f>
        <v>44.6</v>
      </c>
      <c r="F217" s="24">
        <f>Diego!$E$217</f>
        <v>0</v>
      </c>
      <c r="G217" s="21">
        <f>Diego!$F$226</f>
        <v>36</v>
      </c>
      <c r="H217" s="25">
        <f>Diego!$G$217</f>
        <v>0</v>
      </c>
      <c r="I217" s="24">
        <f>Diego!$H$217</f>
        <v>0</v>
      </c>
      <c r="J217" s="24">
        <f>Diego!$I$217</f>
        <v>0</v>
      </c>
      <c r="K217" s="24">
        <f>Diego!$J$217</f>
        <v>1</v>
      </c>
      <c r="L217" s="24">
        <f>Diego!$K$217</f>
        <v>0</v>
      </c>
    </row>
    <row r="218" spans="3:12" hidden="1" outlineLevel="1" collapsed="1" x14ac:dyDescent="0.3">
      <c r="C218" s="21">
        <f>Diego!$B$218</f>
        <v>665</v>
      </c>
      <c r="D218" s="22">
        <f>Diego!$C$218</f>
        <v>44303</v>
      </c>
      <c r="E218" s="23">
        <f>Diego!$D$218</f>
        <v>14.4</v>
      </c>
      <c r="F218" s="24">
        <f>Diego!$E$218</f>
        <v>7</v>
      </c>
      <c r="G218" s="21">
        <f>Diego!$F$227</f>
        <v>8</v>
      </c>
      <c r="H218" s="25">
        <f>Diego!$G$218</f>
        <v>335.72</v>
      </c>
      <c r="I218" s="24">
        <f>Diego!$H$218</f>
        <v>4</v>
      </c>
      <c r="J218" s="24">
        <f>Diego!$I$218</f>
        <v>3</v>
      </c>
      <c r="K218" s="24">
        <f>Diego!$J$218</f>
        <v>4</v>
      </c>
      <c r="L218" s="24">
        <f>Diego!$K$218</f>
        <v>2</v>
      </c>
    </row>
    <row r="219" spans="3:12" hidden="1" outlineLevel="1" collapsed="1" x14ac:dyDescent="0.3">
      <c r="C219" s="21">
        <f>Diego!$B$219</f>
        <v>666</v>
      </c>
      <c r="D219" s="22">
        <f>Diego!$C$219</f>
        <v>44469</v>
      </c>
      <c r="E219" s="23">
        <f>Diego!$D$219</f>
        <v>36.799999999999997</v>
      </c>
      <c r="F219" s="24">
        <f>Diego!$E$219</f>
        <v>3</v>
      </c>
      <c r="G219" s="21">
        <f>Diego!$F$228</f>
        <v>7</v>
      </c>
      <c r="H219" s="25">
        <f>Diego!$G$219</f>
        <v>239.32</v>
      </c>
      <c r="I219" s="24">
        <f>Diego!$H$219</f>
        <v>3</v>
      </c>
      <c r="J219" s="24">
        <f>Diego!$I$219</f>
        <v>0</v>
      </c>
      <c r="K219" s="24">
        <f>Diego!$J$219</f>
        <v>1</v>
      </c>
      <c r="L219" s="24">
        <f>Diego!$K$219</f>
        <v>0</v>
      </c>
    </row>
    <row r="220" spans="3:12" hidden="1" outlineLevel="1" collapsed="1" x14ac:dyDescent="0.3">
      <c r="C220" s="21">
        <f>Diego!$B$220</f>
        <v>669</v>
      </c>
      <c r="D220" s="22">
        <f>Diego!$C$220</f>
        <v>44757</v>
      </c>
      <c r="E220" s="23">
        <f>Diego!$D$220</f>
        <v>46.4</v>
      </c>
      <c r="F220" s="24">
        <f>Diego!$E$220</f>
        <v>3</v>
      </c>
      <c r="G220" s="21">
        <f>Diego!$F$229</f>
        <v>22</v>
      </c>
      <c r="H220" s="25">
        <f>Diego!$G$220</f>
        <v>108.9</v>
      </c>
      <c r="I220" s="24">
        <f>Diego!$H$220</f>
        <v>2</v>
      </c>
      <c r="J220" s="24">
        <f>Diego!$I$220</f>
        <v>1</v>
      </c>
      <c r="K220" s="24">
        <f>Diego!$J$220</f>
        <v>1</v>
      </c>
      <c r="L220" s="24">
        <f>Diego!$K$220</f>
        <v>1</v>
      </c>
    </row>
    <row r="221" spans="3:12" hidden="1" outlineLevel="1" collapsed="1" x14ac:dyDescent="0.3">
      <c r="C221" s="21">
        <f>Diego!$B$221</f>
        <v>670</v>
      </c>
      <c r="D221" s="22">
        <f>Diego!$C$221</f>
        <v>43452</v>
      </c>
      <c r="E221" s="23">
        <f>Diego!$D$221</f>
        <v>24.8</v>
      </c>
      <c r="F221" s="24">
        <f>Diego!$E$221</f>
        <v>18</v>
      </c>
      <c r="G221" s="21">
        <f>Diego!$F$230</f>
        <v>119</v>
      </c>
      <c r="H221" s="25">
        <f>Diego!$G$221</f>
        <v>345.06</v>
      </c>
      <c r="I221" s="24">
        <f>Diego!$H$221</f>
        <v>9</v>
      </c>
      <c r="J221" s="24">
        <f>Diego!$I$221</f>
        <v>9</v>
      </c>
      <c r="K221" s="24">
        <f>Diego!$J$221</f>
        <v>0</v>
      </c>
      <c r="L221" s="24">
        <f>Diego!$K$221</f>
        <v>0</v>
      </c>
    </row>
    <row r="222" spans="3:12" hidden="1" outlineLevel="1" collapsed="1" x14ac:dyDescent="0.3">
      <c r="C222" s="21">
        <f>Diego!$B$222</f>
        <v>673</v>
      </c>
      <c r="D222" s="22">
        <f>Diego!$C$222</f>
        <v>43246</v>
      </c>
      <c r="E222" s="23">
        <f>Diego!$D$222</f>
        <v>22.8</v>
      </c>
      <c r="F222" s="24">
        <f>Diego!$E$222</f>
        <v>14</v>
      </c>
      <c r="G222" s="21">
        <f>Diego!$F$231</f>
        <v>8</v>
      </c>
      <c r="H222" s="25">
        <f>Diego!$G$222</f>
        <v>69.709999999999994</v>
      </c>
      <c r="I222" s="24">
        <f>Diego!$H$222</f>
        <v>4</v>
      </c>
      <c r="J222" s="24">
        <f>Diego!$I$222</f>
        <v>10</v>
      </c>
      <c r="K222" s="24">
        <f>Diego!$J$222</f>
        <v>6</v>
      </c>
      <c r="L222" s="24">
        <f>Diego!$K$222</f>
        <v>3</v>
      </c>
    </row>
    <row r="223" spans="3:12" hidden="1" outlineLevel="1" collapsed="1" x14ac:dyDescent="0.3">
      <c r="C223" s="21">
        <f>Diego!$B$223</f>
        <v>675</v>
      </c>
      <c r="D223" s="22">
        <f>Diego!$C$223</f>
        <v>44271</v>
      </c>
      <c r="E223" s="23">
        <f>Diego!$D$223</f>
        <v>17</v>
      </c>
      <c r="F223" s="24">
        <f>Diego!$E$223</f>
        <v>13</v>
      </c>
      <c r="G223" s="21">
        <f>Diego!$F$232</f>
        <v>83</v>
      </c>
      <c r="H223" s="25">
        <f>Diego!$G$223</f>
        <v>244.33</v>
      </c>
      <c r="I223" s="24">
        <f>Diego!$H$223</f>
        <v>2</v>
      </c>
      <c r="J223" s="24">
        <f>Diego!$I$223</f>
        <v>11</v>
      </c>
      <c r="K223" s="24">
        <f>Diego!$J$223</f>
        <v>6</v>
      </c>
      <c r="L223" s="24">
        <f>Diego!$K$223</f>
        <v>6</v>
      </c>
    </row>
    <row r="224" spans="3:12" hidden="1" outlineLevel="1" collapsed="1" x14ac:dyDescent="0.3">
      <c r="C224" s="21">
        <f>Diego!$B$224</f>
        <v>677</v>
      </c>
      <c r="D224" s="22">
        <f>Diego!$C$224</f>
        <v>44786</v>
      </c>
      <c r="E224" s="23">
        <f>Diego!$D$224</f>
        <v>13.3</v>
      </c>
      <c r="F224" s="24">
        <f>Diego!$E$224</f>
        <v>2</v>
      </c>
      <c r="G224" s="21">
        <f>Diego!$F$233</f>
        <v>36</v>
      </c>
      <c r="H224" s="25">
        <f>Diego!$G$224</f>
        <v>242.18</v>
      </c>
      <c r="I224" s="24">
        <f>Diego!$H$224</f>
        <v>2</v>
      </c>
      <c r="J224" s="24">
        <f>Diego!$I$224</f>
        <v>0</v>
      </c>
      <c r="K224" s="24">
        <f>Diego!$J$224</f>
        <v>1</v>
      </c>
      <c r="L224" s="24">
        <f>Diego!$K$224</f>
        <v>0</v>
      </c>
    </row>
    <row r="225" spans="3:12" hidden="1" outlineLevel="1" collapsed="1" x14ac:dyDescent="0.3">
      <c r="C225" s="21">
        <f>Diego!$B$225</f>
        <v>679</v>
      </c>
      <c r="D225" s="22">
        <f>Diego!$C$225</f>
        <v>44380</v>
      </c>
      <c r="E225" s="23">
        <f>Diego!$D$225</f>
        <v>44.5</v>
      </c>
      <c r="F225" s="24">
        <f>Diego!$E$225</f>
        <v>4</v>
      </c>
      <c r="G225" s="21">
        <f>Diego!$F$234</f>
        <v>34</v>
      </c>
      <c r="H225" s="25">
        <f>Diego!$G$225</f>
        <v>146.22</v>
      </c>
      <c r="I225" s="24">
        <f>Diego!$H$225</f>
        <v>1</v>
      </c>
      <c r="J225" s="24">
        <f>Diego!$I$225</f>
        <v>3</v>
      </c>
      <c r="K225" s="24">
        <f>Diego!$J$225</f>
        <v>1</v>
      </c>
      <c r="L225" s="24">
        <f>Diego!$K$225</f>
        <v>0</v>
      </c>
    </row>
    <row r="226" spans="3:12" hidden="1" outlineLevel="1" collapsed="1" x14ac:dyDescent="0.3">
      <c r="C226" s="21">
        <f>Diego!$B$226</f>
        <v>683</v>
      </c>
      <c r="D226" s="22">
        <f>Diego!$C$226</f>
        <v>44829</v>
      </c>
      <c r="E226" s="23">
        <f>Diego!$D$226</f>
        <v>6.8</v>
      </c>
      <c r="F226" s="24">
        <f>Diego!$E$226</f>
        <v>1</v>
      </c>
      <c r="G226" s="21">
        <f>Diego!$F$235</f>
        <v>17</v>
      </c>
      <c r="H226" s="25">
        <f>Diego!$G$226</f>
        <v>288.48</v>
      </c>
      <c r="I226" s="24">
        <f>Diego!$H$226</f>
        <v>1</v>
      </c>
      <c r="J226" s="24">
        <f>Diego!$I$226</f>
        <v>0</v>
      </c>
      <c r="K226" s="24">
        <f>Diego!$J$226</f>
        <v>2</v>
      </c>
      <c r="L226" s="24">
        <f>Diego!$K$226</f>
        <v>0</v>
      </c>
    </row>
    <row r="227" spans="3:12" hidden="1" outlineLevel="1" collapsed="1" x14ac:dyDescent="0.3">
      <c r="C227" s="21">
        <f>Diego!$B$227</f>
        <v>685</v>
      </c>
      <c r="D227" s="22">
        <f>Diego!$C$227</f>
        <v>43192</v>
      </c>
      <c r="E227" s="23">
        <f>Diego!$D$227</f>
        <v>27.4</v>
      </c>
      <c r="F227" s="24">
        <f>Diego!$E$227</f>
        <v>16</v>
      </c>
      <c r="G227" s="21">
        <f>Diego!$F$236</f>
        <v>11</v>
      </c>
      <c r="H227" s="25">
        <f>Diego!$G$227</f>
        <v>90.89</v>
      </c>
      <c r="I227" s="24">
        <f>Diego!$H$227</f>
        <v>12</v>
      </c>
      <c r="J227" s="24">
        <f>Diego!$I$227</f>
        <v>4</v>
      </c>
      <c r="K227" s="24">
        <f>Diego!$J$227</f>
        <v>9</v>
      </c>
      <c r="L227" s="24">
        <f>Diego!$K$227</f>
        <v>3</v>
      </c>
    </row>
    <row r="228" spans="3:12" hidden="1" outlineLevel="1" collapsed="1" x14ac:dyDescent="0.3">
      <c r="C228" s="21">
        <f>Diego!$B$228</f>
        <v>693</v>
      </c>
      <c r="D228" s="22">
        <f>Diego!$C$228</f>
        <v>43925</v>
      </c>
      <c r="E228" s="23">
        <f>Diego!$D$228</f>
        <v>61.8</v>
      </c>
      <c r="F228" s="24">
        <f>Diego!$E$228</f>
        <v>19</v>
      </c>
      <c r="G228" s="21">
        <f>Diego!$F$237</f>
        <v>21</v>
      </c>
      <c r="H228" s="25">
        <f>Diego!$G$228</f>
        <v>312.16000000000003</v>
      </c>
      <c r="I228" s="24">
        <f>Diego!$H$228</f>
        <v>17</v>
      </c>
      <c r="J228" s="24">
        <f>Diego!$I$228</f>
        <v>2</v>
      </c>
      <c r="K228" s="24">
        <f>Diego!$J$228</f>
        <v>2</v>
      </c>
      <c r="L228" s="24">
        <f>Diego!$K$228</f>
        <v>0</v>
      </c>
    </row>
    <row r="229" spans="3:12" hidden="1" outlineLevel="1" collapsed="1" x14ac:dyDescent="0.3">
      <c r="C229" s="21">
        <f>Diego!$B$229</f>
        <v>695</v>
      </c>
      <c r="D229" s="22">
        <f>Diego!$C$229</f>
        <v>43437</v>
      </c>
      <c r="E229" s="23">
        <f>Diego!$D$229</f>
        <v>25.3</v>
      </c>
      <c r="F229" s="24">
        <f>Diego!$E$229</f>
        <v>11</v>
      </c>
      <c r="G229" s="21">
        <f>Diego!$F$238</f>
        <v>37</v>
      </c>
      <c r="H229" s="25">
        <f>Diego!$G$229</f>
        <v>134.59</v>
      </c>
      <c r="I229" s="24">
        <f>Diego!$H$229</f>
        <v>9</v>
      </c>
      <c r="J229" s="24">
        <f>Diego!$I$229</f>
        <v>2</v>
      </c>
      <c r="K229" s="24">
        <f>Diego!$J$229</f>
        <v>2</v>
      </c>
      <c r="L229" s="24">
        <f>Diego!$K$229</f>
        <v>0</v>
      </c>
    </row>
    <row r="230" spans="3:12" hidden="1" outlineLevel="1" collapsed="1" x14ac:dyDescent="0.3">
      <c r="C230" s="21">
        <f>Diego!$B$230</f>
        <v>696</v>
      </c>
      <c r="D230" s="22">
        <f>Diego!$C$230</f>
        <v>44656</v>
      </c>
      <c r="E230" s="23">
        <f>Diego!$D$230</f>
        <v>27.2</v>
      </c>
      <c r="F230" s="24">
        <f>Diego!$E$230</f>
        <v>2</v>
      </c>
      <c r="G230" s="21">
        <f>Diego!$F$239</f>
        <v>195</v>
      </c>
      <c r="H230" s="25">
        <f>Diego!$G$230</f>
        <v>50.65</v>
      </c>
      <c r="I230" s="24">
        <f>Diego!$H$230</f>
        <v>0</v>
      </c>
      <c r="J230" s="24">
        <f>Diego!$I$230</f>
        <v>2</v>
      </c>
      <c r="K230" s="24">
        <f>Diego!$J$230</f>
        <v>1</v>
      </c>
      <c r="L230" s="24">
        <f>Diego!$K$230</f>
        <v>0</v>
      </c>
    </row>
    <row r="231" spans="3:12" hidden="1" outlineLevel="1" collapsed="1" x14ac:dyDescent="0.3">
      <c r="C231" s="21">
        <f>Diego!$B$231</f>
        <v>700</v>
      </c>
      <c r="D231" s="22">
        <f>Diego!$C$231</f>
        <v>44156</v>
      </c>
      <c r="E231" s="23">
        <f>Diego!$D$231</f>
        <v>41.1</v>
      </c>
      <c r="F231" s="24">
        <f>Diego!$E$231</f>
        <v>10</v>
      </c>
      <c r="G231" s="21">
        <f>Diego!$F$240</f>
        <v>26</v>
      </c>
      <c r="H231" s="25">
        <f>Diego!$G$231</f>
        <v>129.96</v>
      </c>
      <c r="I231" s="24">
        <f>Diego!$H$231</f>
        <v>9</v>
      </c>
      <c r="J231" s="24">
        <f>Diego!$I$231</f>
        <v>1</v>
      </c>
      <c r="K231" s="24">
        <f>Diego!$J$231</f>
        <v>2</v>
      </c>
      <c r="L231" s="24">
        <f>Diego!$K$231</f>
        <v>0</v>
      </c>
    </row>
    <row r="232" spans="3:12" hidden="1" outlineLevel="1" collapsed="1" x14ac:dyDescent="0.3">
      <c r="C232" s="21">
        <f>Diego!$B$232</f>
        <v>704</v>
      </c>
      <c r="D232" s="22">
        <f>Diego!$C$232</f>
        <v>44739</v>
      </c>
      <c r="E232" s="23">
        <f>Diego!$D$232</f>
        <v>34.6</v>
      </c>
      <c r="F232" s="24">
        <f>Diego!$E$232</f>
        <v>3</v>
      </c>
      <c r="G232" s="21">
        <f>Diego!$F$241</f>
        <v>77</v>
      </c>
      <c r="H232" s="25">
        <f>Diego!$G$232</f>
        <v>350.52</v>
      </c>
      <c r="I232" s="24">
        <f>Diego!$H$232</f>
        <v>3</v>
      </c>
      <c r="J232" s="24">
        <f>Diego!$I$232</f>
        <v>0</v>
      </c>
      <c r="K232" s="24">
        <f>Diego!$J$232</f>
        <v>0</v>
      </c>
      <c r="L232" s="24">
        <f>Diego!$K$232</f>
        <v>0</v>
      </c>
    </row>
    <row r="233" spans="3:12" hidden="1" outlineLevel="1" collapsed="1" x14ac:dyDescent="0.3">
      <c r="C233" s="21">
        <f>Diego!$B$233</f>
        <v>711</v>
      </c>
      <c r="D233" s="22">
        <f>Diego!$C$233</f>
        <v>44121</v>
      </c>
      <c r="E233" s="23">
        <f>Diego!$D$233</f>
        <v>23.4</v>
      </c>
      <c r="F233" s="24">
        <f>Diego!$E$233</f>
        <v>5</v>
      </c>
      <c r="H233" s="25">
        <f>Diego!$G$233</f>
        <v>68.989999999999995</v>
      </c>
      <c r="I233" s="24">
        <f>Diego!$H$233</f>
        <v>1</v>
      </c>
      <c r="J233" s="24">
        <f>Diego!$I$233</f>
        <v>4</v>
      </c>
      <c r="K233" s="24">
        <f>Diego!$J$233</f>
        <v>0</v>
      </c>
      <c r="L233" s="24">
        <f>Diego!$K$233</f>
        <v>0</v>
      </c>
    </row>
    <row r="234" spans="3:12" hidden="1" outlineLevel="1" collapsed="1" x14ac:dyDescent="0.3">
      <c r="C234" s="21">
        <f>Diego!$B$234</f>
        <v>713</v>
      </c>
      <c r="D234" s="22">
        <f>Diego!$C$234</f>
        <v>44107</v>
      </c>
      <c r="E234" s="23">
        <f>Diego!$D$234</f>
        <v>32.1</v>
      </c>
      <c r="F234" s="24">
        <f>Diego!$E$234</f>
        <v>7</v>
      </c>
      <c r="H234" s="25">
        <f>Diego!$G$234</f>
        <v>322.93</v>
      </c>
      <c r="I234" s="24">
        <f>Diego!$H$234</f>
        <v>1</v>
      </c>
      <c r="J234" s="24">
        <f>Diego!$I$234</f>
        <v>6</v>
      </c>
      <c r="K234" s="24">
        <f>Diego!$J$234</f>
        <v>6</v>
      </c>
      <c r="L234" s="24">
        <f>Diego!$K$234</f>
        <v>2</v>
      </c>
    </row>
    <row r="235" spans="3:12" hidden="1" outlineLevel="1" collapsed="1" x14ac:dyDescent="0.3">
      <c r="C235" s="21">
        <f>Diego!$B$235</f>
        <v>720</v>
      </c>
      <c r="D235" s="22">
        <f>Diego!$C$235</f>
        <v>44468</v>
      </c>
      <c r="E235" s="23">
        <f>Diego!$D$235</f>
        <v>60.6</v>
      </c>
      <c r="F235" s="24">
        <f>Diego!$E$235</f>
        <v>4</v>
      </c>
      <c r="H235" s="25">
        <f>Diego!$G$235</f>
        <v>254.07</v>
      </c>
      <c r="I235" s="24">
        <f>Diego!$H$235</f>
        <v>1</v>
      </c>
      <c r="J235" s="24">
        <f>Diego!$I$235</f>
        <v>3</v>
      </c>
      <c r="K235" s="24">
        <f>Diego!$J$235</f>
        <v>6</v>
      </c>
      <c r="L235" s="24">
        <f>Diego!$K$235</f>
        <v>2</v>
      </c>
    </row>
    <row r="236" spans="3:12" hidden="1" outlineLevel="1" collapsed="1" x14ac:dyDescent="0.3">
      <c r="C236" s="21">
        <f>Diego!$B$236</f>
        <v>739</v>
      </c>
      <c r="D236" s="22">
        <f>Diego!$C$236</f>
        <v>43921</v>
      </c>
      <c r="E236" s="23">
        <f>Diego!$D$236</f>
        <v>56.8</v>
      </c>
      <c r="F236" s="24">
        <f>Diego!$E$236</f>
        <v>17</v>
      </c>
      <c r="H236" s="25">
        <f>Diego!$G$236</f>
        <v>358.39</v>
      </c>
      <c r="I236" s="24">
        <f>Diego!$H$236</f>
        <v>4</v>
      </c>
      <c r="J236" s="24">
        <f>Diego!$I$236</f>
        <v>13</v>
      </c>
      <c r="K236" s="24">
        <f>Diego!$J$236</f>
        <v>22</v>
      </c>
      <c r="L236" s="24">
        <f>Diego!$K$236</f>
        <v>11</v>
      </c>
    </row>
    <row r="237" spans="3:12" hidden="1" outlineLevel="1" collapsed="1" x14ac:dyDescent="0.3">
      <c r="C237" s="21">
        <f>Diego!$B$237</f>
        <v>742</v>
      </c>
      <c r="D237" s="22">
        <f>Diego!$C$237</f>
        <v>44200</v>
      </c>
      <c r="E237" s="23">
        <f>Diego!$D$237</f>
        <v>58.2</v>
      </c>
      <c r="F237" s="24">
        <f>Diego!$E$237</f>
        <v>8</v>
      </c>
      <c r="H237" s="25">
        <f>Diego!$G$237</f>
        <v>272.86</v>
      </c>
      <c r="I237" s="24">
        <f>Diego!$H$237</f>
        <v>0</v>
      </c>
      <c r="J237" s="24">
        <f>Diego!$I$237</f>
        <v>8</v>
      </c>
      <c r="K237" s="24">
        <f>Diego!$J$237</f>
        <v>6</v>
      </c>
      <c r="L237" s="24">
        <f>Diego!$K$237</f>
        <v>3</v>
      </c>
    </row>
    <row r="238" spans="3:12" hidden="1" outlineLevel="1" collapsed="1" x14ac:dyDescent="0.3">
      <c r="C238" s="21">
        <f>Diego!$B$238</f>
        <v>743</v>
      </c>
      <c r="D238" s="22">
        <f>Diego!$C$238</f>
        <v>44464</v>
      </c>
      <c r="E238" s="23">
        <f>Diego!$D$238</f>
        <v>37.799999999999997</v>
      </c>
      <c r="F238" s="24">
        <f>Diego!$E$238</f>
        <v>7</v>
      </c>
      <c r="H238" s="25">
        <f>Diego!$G$238</f>
        <v>329.52</v>
      </c>
      <c r="I238" s="24">
        <f>Diego!$H$238</f>
        <v>0</v>
      </c>
      <c r="J238" s="24">
        <f>Diego!$I$238</f>
        <v>7</v>
      </c>
      <c r="K238" s="24">
        <f>Diego!$J$238</f>
        <v>8</v>
      </c>
      <c r="L238" s="24">
        <f>Diego!$K$238</f>
        <v>4</v>
      </c>
    </row>
    <row r="239" spans="3:12" hidden="1" outlineLevel="1" collapsed="1" x14ac:dyDescent="0.3">
      <c r="C239" s="21">
        <f>Diego!$B$239</f>
        <v>747</v>
      </c>
      <c r="D239" s="22">
        <f>Diego!$C$239</f>
        <v>44783</v>
      </c>
      <c r="E239" s="23">
        <f>Diego!$D$239</f>
        <v>7.5</v>
      </c>
      <c r="F239" s="24">
        <f>Diego!$E$239</f>
        <v>1</v>
      </c>
      <c r="H239" s="25">
        <f>Diego!$G$239</f>
        <v>166.32</v>
      </c>
      <c r="I239" s="24">
        <f>Diego!$H$239</f>
        <v>1</v>
      </c>
      <c r="J239" s="24">
        <f>Diego!$I$239</f>
        <v>0</v>
      </c>
      <c r="K239" s="24">
        <f>Diego!$J$239</f>
        <v>2</v>
      </c>
      <c r="L239" s="24">
        <f>Diego!$K$239</f>
        <v>0</v>
      </c>
    </row>
    <row r="240" spans="3:12" hidden="1" outlineLevel="1" collapsed="1" x14ac:dyDescent="0.3">
      <c r="C240" s="21">
        <f>Diego!$B$240</f>
        <v>748</v>
      </c>
      <c r="D240" s="22">
        <f>Diego!$C$240</f>
        <v>43872</v>
      </c>
      <c r="E240" s="23">
        <f>Diego!$D$240</f>
        <v>52.1</v>
      </c>
      <c r="F240" s="24">
        <f>Diego!$E$240</f>
        <v>12</v>
      </c>
      <c r="H240" s="25">
        <f>Diego!$G$240</f>
        <v>240.71</v>
      </c>
      <c r="I240" s="24">
        <f>Diego!$H$240</f>
        <v>3</v>
      </c>
      <c r="J240" s="24">
        <f>Diego!$I$240</f>
        <v>9</v>
      </c>
      <c r="K240" s="24">
        <f>Diego!$J$240</f>
        <v>24</v>
      </c>
      <c r="L240" s="24">
        <f>Diego!$K$240</f>
        <v>8</v>
      </c>
    </row>
    <row r="241" spans="1:12" hidden="1" outlineLevel="1" collapsed="1" x14ac:dyDescent="0.3">
      <c r="C241" s="21">
        <f>Diego!$B$241</f>
        <v>761</v>
      </c>
      <c r="D241" s="22">
        <f>Diego!$C$241</f>
        <v>44728</v>
      </c>
      <c r="E241" s="23">
        <f>Diego!$D$241</f>
        <v>12.7</v>
      </c>
      <c r="F241" s="24">
        <f>Diego!$E$241</f>
        <v>2</v>
      </c>
      <c r="H241" s="25">
        <f>Diego!$G$241</f>
        <v>82.47</v>
      </c>
      <c r="I241" s="24">
        <f>Diego!$H$241</f>
        <v>1</v>
      </c>
      <c r="J241" s="24">
        <f>Diego!$I$241</f>
        <v>1</v>
      </c>
      <c r="K241" s="24">
        <f>Diego!$J$241</f>
        <v>2</v>
      </c>
      <c r="L241" s="24">
        <f>Diego!$K$241</f>
        <v>0</v>
      </c>
    </row>
    <row r="242" spans="1:12" collapsed="1" x14ac:dyDescent="0.3">
      <c r="A242" t="s">
        <v>16</v>
      </c>
      <c r="C242" s="21">
        <f t="shared" ref="C242:L242" si="0">SUM(C2:C241)</f>
        <v>87144</v>
      </c>
      <c r="D242" s="22">
        <f t="shared" si="0"/>
        <v>10575848</v>
      </c>
      <c r="E242" s="23">
        <f t="shared" si="0"/>
        <v>7858.3000000000038</v>
      </c>
      <c r="F242" s="24">
        <f t="shared" si="0"/>
        <v>2275</v>
      </c>
      <c r="G242" s="21">
        <f t="shared" si="0"/>
        <v>7087</v>
      </c>
      <c r="H242" s="25">
        <f t="shared" si="0"/>
        <v>50067.009999999995</v>
      </c>
      <c r="I242" s="24">
        <f t="shared" si="0"/>
        <v>1139</v>
      </c>
      <c r="J242" s="24">
        <f t="shared" si="0"/>
        <v>1136</v>
      </c>
      <c r="K242" s="24">
        <f t="shared" si="0"/>
        <v>1115</v>
      </c>
      <c r="L242" s="24">
        <f t="shared" si="0"/>
        <v>536</v>
      </c>
    </row>
    <row r="243" spans="1:12" hidden="1" outlineLevel="1" x14ac:dyDescent="0.3">
      <c r="B243" t="s">
        <v>17</v>
      </c>
      <c r="C243" s="21">
        <f>Maya!$B$2</f>
        <v>4</v>
      </c>
      <c r="D243" s="22">
        <f>Maya!$C$2</f>
        <v>44408</v>
      </c>
      <c r="E243" s="23">
        <f>Maya!$D$2</f>
        <v>21.9</v>
      </c>
      <c r="F243" s="24">
        <f>Maya!$E$2</f>
        <v>4</v>
      </c>
      <c r="G243" s="21">
        <f>Maya!$F$2</f>
        <v>27</v>
      </c>
      <c r="H243" s="25">
        <f>Maya!$G$2</f>
        <v>94.25</v>
      </c>
      <c r="I243" s="24">
        <f>Maya!$H$2</f>
        <v>3</v>
      </c>
      <c r="J243" s="24">
        <f>Maya!$I$2</f>
        <v>1</v>
      </c>
      <c r="K243" s="24">
        <f>Maya!$J$2</f>
        <v>1</v>
      </c>
      <c r="L243" s="24">
        <f>Maya!$K$2</f>
        <v>0</v>
      </c>
    </row>
    <row r="244" spans="1:12" hidden="1" outlineLevel="1" collapsed="1" x14ac:dyDescent="0.3">
      <c r="C244" s="21">
        <f>Maya!$B$3</f>
        <v>7</v>
      </c>
      <c r="D244" s="22">
        <f>Maya!$C$3</f>
        <v>42765</v>
      </c>
      <c r="E244" s="23">
        <f>Maya!$D$3</f>
        <v>38.5</v>
      </c>
      <c r="F244" s="24">
        <f>Maya!$E$3</f>
        <v>17</v>
      </c>
      <c r="G244" s="21">
        <f>Maya!$F$3</f>
        <v>9</v>
      </c>
      <c r="H244" s="25">
        <f>Maya!$G$3</f>
        <v>104.39</v>
      </c>
      <c r="I244" s="24">
        <f>Maya!$H$3</f>
        <v>9</v>
      </c>
      <c r="J244" s="24">
        <f>Maya!$I$3</f>
        <v>8</v>
      </c>
      <c r="K244" s="24">
        <f>Maya!$J$3</f>
        <v>6</v>
      </c>
      <c r="L244" s="24">
        <f>Maya!$K$3</f>
        <v>3</v>
      </c>
    </row>
    <row r="245" spans="1:12" hidden="1" outlineLevel="1" collapsed="1" x14ac:dyDescent="0.3">
      <c r="C245" s="21">
        <f>Maya!$B$4</f>
        <v>9</v>
      </c>
      <c r="D245" s="22">
        <f>Maya!$C$4</f>
        <v>44488</v>
      </c>
      <c r="E245" s="23">
        <f>Maya!$D$4</f>
        <v>33.4</v>
      </c>
      <c r="F245" s="24">
        <f>Maya!$E$4</f>
        <v>8</v>
      </c>
      <c r="G245" s="21">
        <f>Maya!$F$4</f>
        <v>30</v>
      </c>
      <c r="H245" s="25">
        <f>Maya!$G$4</f>
        <v>363.59</v>
      </c>
      <c r="I245" s="24">
        <f>Maya!$H$4</f>
        <v>5</v>
      </c>
      <c r="J245" s="24">
        <f>Maya!$I$4</f>
        <v>3</v>
      </c>
      <c r="K245" s="24">
        <f>Maya!$J$4</f>
        <v>2</v>
      </c>
      <c r="L245" s="24">
        <f>Maya!$K$4</f>
        <v>0</v>
      </c>
    </row>
    <row r="246" spans="1:12" hidden="1" outlineLevel="1" collapsed="1" x14ac:dyDescent="0.3">
      <c r="C246" s="21">
        <f>Maya!$B$5</f>
        <v>14</v>
      </c>
      <c r="D246" s="22">
        <f>Maya!$C$5</f>
        <v>44616</v>
      </c>
      <c r="E246" s="23">
        <f>Maya!$D$5</f>
        <v>52.8</v>
      </c>
      <c r="F246" s="24">
        <f>Maya!$E$5</f>
        <v>12</v>
      </c>
      <c r="G246" s="21">
        <f>Maya!$F$5</f>
        <v>28</v>
      </c>
      <c r="H246" s="25">
        <f>Maya!$G$5</f>
        <v>301.58</v>
      </c>
      <c r="I246" s="24">
        <f>Maya!$H$5</f>
        <v>2</v>
      </c>
      <c r="J246" s="24">
        <f>Maya!$I$5</f>
        <v>10</v>
      </c>
      <c r="K246" s="24">
        <f>Maya!$J$5</f>
        <v>24</v>
      </c>
      <c r="L246" s="24">
        <f>Maya!$K$5</f>
        <v>8</v>
      </c>
    </row>
    <row r="247" spans="1:12" hidden="1" outlineLevel="1" collapsed="1" x14ac:dyDescent="0.3">
      <c r="C247" s="21">
        <f>Maya!$B$6</f>
        <v>15</v>
      </c>
      <c r="D247" s="22">
        <f>Maya!$C$6</f>
        <v>43596</v>
      </c>
      <c r="E247" s="23">
        <f>Maya!$D$6</f>
        <v>30.1</v>
      </c>
      <c r="F247" s="24">
        <f>Maya!$E$6</f>
        <v>10</v>
      </c>
      <c r="G247" s="21">
        <f>Maya!$F$6</f>
        <v>26</v>
      </c>
      <c r="H247" s="25">
        <f>Maya!$G$6</f>
        <v>314.60000000000002</v>
      </c>
      <c r="I247" s="24">
        <f>Maya!$H$6</f>
        <v>2</v>
      </c>
      <c r="J247" s="24">
        <f>Maya!$I$6</f>
        <v>8</v>
      </c>
      <c r="K247" s="24">
        <f>Maya!$J$6</f>
        <v>8</v>
      </c>
      <c r="L247" s="24">
        <f>Maya!$K$6</f>
        <v>4</v>
      </c>
    </row>
    <row r="248" spans="1:12" hidden="1" outlineLevel="1" collapsed="1" x14ac:dyDescent="0.3">
      <c r="C248" s="21">
        <f>Maya!$B$7</f>
        <v>18</v>
      </c>
      <c r="D248" s="22">
        <f>Maya!$C$7</f>
        <v>44130</v>
      </c>
      <c r="E248" s="23">
        <f>Maya!$D$7</f>
        <v>44.1</v>
      </c>
      <c r="F248" s="24">
        <f>Maya!$E$7</f>
        <v>11</v>
      </c>
      <c r="G248" s="21">
        <f>Maya!$F$7</f>
        <v>30</v>
      </c>
      <c r="H248" s="25">
        <f>Maya!$G$7</f>
        <v>190.53</v>
      </c>
      <c r="I248" s="24">
        <f>Maya!$H$7</f>
        <v>11</v>
      </c>
      <c r="J248" s="24">
        <f>Maya!$I$7</f>
        <v>0</v>
      </c>
      <c r="K248" s="24">
        <f>Maya!$J$7</f>
        <v>1</v>
      </c>
      <c r="L248" s="24">
        <f>Maya!$K$7</f>
        <v>0</v>
      </c>
    </row>
    <row r="249" spans="1:12" hidden="1" outlineLevel="1" collapsed="1" x14ac:dyDescent="0.3">
      <c r="C249" s="21">
        <f>Maya!$B$8</f>
        <v>24</v>
      </c>
      <c r="D249" s="22">
        <f>Maya!$C$8</f>
        <v>44734</v>
      </c>
      <c r="E249" s="23">
        <f>Maya!$D$8</f>
        <v>21.2</v>
      </c>
      <c r="F249" s="24">
        <f>Maya!$E$8</f>
        <v>2</v>
      </c>
      <c r="G249" s="21">
        <f>Maya!$F$8</f>
        <v>110</v>
      </c>
      <c r="H249" s="25">
        <f>Maya!$G$8</f>
        <v>332.15</v>
      </c>
      <c r="I249" s="24">
        <f>Maya!$H$8</f>
        <v>2</v>
      </c>
      <c r="J249" s="24">
        <f>Maya!$I$8</f>
        <v>0</v>
      </c>
      <c r="K249" s="24">
        <f>Maya!$J$8</f>
        <v>2</v>
      </c>
      <c r="L249" s="24">
        <f>Maya!$K$8</f>
        <v>0</v>
      </c>
    </row>
    <row r="250" spans="1:12" hidden="1" outlineLevel="1" collapsed="1" x14ac:dyDescent="0.3">
      <c r="C250" s="21">
        <f>Maya!$B$9</f>
        <v>33</v>
      </c>
      <c r="D250" s="22">
        <f>Maya!$C$9</f>
        <v>44636</v>
      </c>
      <c r="E250" s="23">
        <f>Maya!$D$9</f>
        <v>10.7</v>
      </c>
      <c r="F250" s="24">
        <f>Maya!$E$9</f>
        <v>5</v>
      </c>
      <c r="G250" s="21">
        <f>Maya!$F$9</f>
        <v>11</v>
      </c>
      <c r="H250" s="25">
        <f>Maya!$G$9</f>
        <v>216.15</v>
      </c>
      <c r="I250" s="24">
        <f>Maya!$H$9</f>
        <v>3</v>
      </c>
      <c r="J250" s="24">
        <f>Maya!$I$9</f>
        <v>2</v>
      </c>
      <c r="K250" s="24">
        <f>Maya!$J$9</f>
        <v>6</v>
      </c>
      <c r="L250" s="24">
        <f>Maya!$K$9</f>
        <v>2</v>
      </c>
    </row>
    <row r="251" spans="1:12" hidden="1" outlineLevel="1" collapsed="1" x14ac:dyDescent="0.3">
      <c r="C251" s="21">
        <f>Maya!$B$10</f>
        <v>34</v>
      </c>
      <c r="D251" s="22">
        <f>Maya!$C$10</f>
        <v>44397</v>
      </c>
      <c r="E251" s="23">
        <f>Maya!$D$10</f>
        <v>20</v>
      </c>
      <c r="F251" s="24">
        <f>Maya!$E$10</f>
        <v>9</v>
      </c>
      <c r="G251" s="21">
        <f>Maya!$F$10</f>
        <v>2</v>
      </c>
      <c r="H251" s="25">
        <f>Maya!$G$10</f>
        <v>84.04</v>
      </c>
      <c r="I251" s="24">
        <f>Maya!$H$10</f>
        <v>5</v>
      </c>
      <c r="J251" s="24">
        <f>Maya!$I$10</f>
        <v>4</v>
      </c>
      <c r="K251" s="24">
        <f>Maya!$J$10</f>
        <v>6</v>
      </c>
      <c r="L251" s="24">
        <f>Maya!$K$10</f>
        <v>2</v>
      </c>
    </row>
    <row r="252" spans="1:12" hidden="1" outlineLevel="1" collapsed="1" x14ac:dyDescent="0.3">
      <c r="C252" s="21">
        <f>Maya!$B$11</f>
        <v>36</v>
      </c>
      <c r="D252" s="22">
        <f>Maya!$C$11</f>
        <v>44416</v>
      </c>
      <c r="E252" s="23">
        <f>Maya!$D$11</f>
        <v>41.9</v>
      </c>
      <c r="F252" s="24">
        <f>Maya!$E$11</f>
        <v>10</v>
      </c>
      <c r="G252" s="21">
        <f>Maya!$F$11</f>
        <v>24</v>
      </c>
      <c r="H252" s="25">
        <f>Maya!$G$11</f>
        <v>161.47</v>
      </c>
      <c r="I252" s="24">
        <f>Maya!$H$11</f>
        <v>4</v>
      </c>
      <c r="J252" s="24">
        <f>Maya!$I$11</f>
        <v>6</v>
      </c>
      <c r="K252" s="24">
        <f>Maya!$J$11</f>
        <v>18</v>
      </c>
      <c r="L252" s="24">
        <f>Maya!$K$11</f>
        <v>6</v>
      </c>
    </row>
    <row r="253" spans="1:12" hidden="1" outlineLevel="1" collapsed="1" x14ac:dyDescent="0.3">
      <c r="C253" s="21">
        <f>Maya!$B$12</f>
        <v>41</v>
      </c>
      <c r="D253" s="22">
        <f>Maya!$C$12</f>
        <v>42822</v>
      </c>
      <c r="E253" s="23">
        <f>Maya!$D$12</f>
        <v>14.2</v>
      </c>
      <c r="F253" s="24">
        <f>Maya!$E$12</f>
        <v>18</v>
      </c>
      <c r="G253" s="21">
        <f>Maya!$F$12</f>
        <v>10</v>
      </c>
      <c r="H253" s="25">
        <f>Maya!$G$12</f>
        <v>169.02</v>
      </c>
      <c r="I253" s="24">
        <f>Maya!$H$12</f>
        <v>16</v>
      </c>
      <c r="J253" s="24">
        <f>Maya!$I$12</f>
        <v>2</v>
      </c>
      <c r="K253" s="24">
        <f>Maya!$J$12</f>
        <v>2</v>
      </c>
      <c r="L253" s="24">
        <f>Maya!$K$12</f>
        <v>2</v>
      </c>
    </row>
    <row r="254" spans="1:12" hidden="1" outlineLevel="1" collapsed="1" x14ac:dyDescent="0.3">
      <c r="C254" s="21">
        <f>Maya!$B$13</f>
        <v>44</v>
      </c>
      <c r="D254" s="22">
        <f>Maya!$C$13</f>
        <v>43887</v>
      </c>
      <c r="E254" s="23">
        <f>Maya!$D$13</f>
        <v>37.5</v>
      </c>
      <c r="F254" s="24">
        <f>Maya!$E$13</f>
        <v>17</v>
      </c>
      <c r="G254" s="21">
        <f>Maya!$F$13</f>
        <v>6</v>
      </c>
      <c r="H254" s="25">
        <f>Maya!$G$13</f>
        <v>303.43</v>
      </c>
      <c r="I254" s="24">
        <f>Maya!$H$13</f>
        <v>11</v>
      </c>
      <c r="J254" s="24">
        <f>Maya!$I$13</f>
        <v>6</v>
      </c>
      <c r="K254" s="24">
        <f>Maya!$J$13</f>
        <v>12</v>
      </c>
      <c r="L254" s="24">
        <f>Maya!$K$13</f>
        <v>6</v>
      </c>
    </row>
    <row r="255" spans="1:12" hidden="1" outlineLevel="1" collapsed="1" x14ac:dyDescent="0.3">
      <c r="C255" s="21">
        <f>Maya!$B$14</f>
        <v>49</v>
      </c>
      <c r="D255" s="22">
        <f>Maya!$C$14</f>
        <v>44672</v>
      </c>
      <c r="E255" s="23">
        <f>Maya!$D$14</f>
        <v>10.5</v>
      </c>
      <c r="F255" s="24">
        <f>Maya!$E$14</f>
        <v>4</v>
      </c>
      <c r="G255" s="21">
        <f>Maya!$F$14</f>
        <v>31</v>
      </c>
      <c r="H255" s="25">
        <f>Maya!$G$14</f>
        <v>351.24</v>
      </c>
      <c r="I255" s="24">
        <f>Maya!$H$14</f>
        <v>3</v>
      </c>
      <c r="J255" s="24">
        <f>Maya!$I$14</f>
        <v>1</v>
      </c>
      <c r="K255" s="24">
        <f>Maya!$J$14</f>
        <v>3</v>
      </c>
      <c r="L255" s="24">
        <f>Maya!$K$14</f>
        <v>1</v>
      </c>
    </row>
    <row r="256" spans="1:12" hidden="1" outlineLevel="1" collapsed="1" x14ac:dyDescent="0.3">
      <c r="C256" s="21">
        <f>Maya!$B$15</f>
        <v>50</v>
      </c>
      <c r="D256" s="22">
        <f>Maya!$C$15</f>
        <v>42804</v>
      </c>
      <c r="E256" s="23">
        <f>Maya!$D$15</f>
        <v>40.700000000000003</v>
      </c>
      <c r="F256" s="24">
        <f>Maya!$E$15</f>
        <v>18</v>
      </c>
      <c r="G256" s="21">
        <f>Maya!$F$15</f>
        <v>9</v>
      </c>
      <c r="H256" s="25">
        <f>Maya!$G$15</f>
        <v>165.15</v>
      </c>
      <c r="I256" s="24">
        <f>Maya!$H$15</f>
        <v>11</v>
      </c>
      <c r="J256" s="24">
        <f>Maya!$I$15</f>
        <v>7</v>
      </c>
      <c r="K256" s="24">
        <f>Maya!$J$15</f>
        <v>4</v>
      </c>
      <c r="L256" s="24">
        <f>Maya!$K$15</f>
        <v>4</v>
      </c>
    </row>
    <row r="257" spans="3:12" hidden="1" outlineLevel="1" collapsed="1" x14ac:dyDescent="0.3">
      <c r="C257" s="21">
        <f>Maya!$B$16</f>
        <v>51</v>
      </c>
      <c r="D257" s="22">
        <f>Maya!$C$16</f>
        <v>44211</v>
      </c>
      <c r="E257" s="23">
        <f>Maya!$D$16</f>
        <v>17.899999999999999</v>
      </c>
      <c r="F257" s="24">
        <f>Maya!$E$16</f>
        <v>5</v>
      </c>
      <c r="G257" s="21">
        <f>Maya!$F$16</f>
        <v>21</v>
      </c>
      <c r="H257" s="25">
        <f>Maya!$G$16</f>
        <v>190.95</v>
      </c>
      <c r="I257" s="24">
        <f>Maya!$H$16</f>
        <v>4</v>
      </c>
      <c r="J257" s="24">
        <f>Maya!$I$16</f>
        <v>1</v>
      </c>
      <c r="K257" s="24">
        <f>Maya!$J$16</f>
        <v>0</v>
      </c>
      <c r="L257" s="24">
        <f>Maya!$K$16</f>
        <v>0</v>
      </c>
    </row>
    <row r="258" spans="3:12" hidden="1" outlineLevel="1" collapsed="1" x14ac:dyDescent="0.3">
      <c r="C258" s="21">
        <f>Maya!$B$17</f>
        <v>61</v>
      </c>
      <c r="D258" s="22">
        <f>Maya!$C$17</f>
        <v>44118</v>
      </c>
      <c r="E258" s="23">
        <f>Maya!$D$17</f>
        <v>24.9</v>
      </c>
      <c r="F258" s="24">
        <f>Maya!$E$17</f>
        <v>18</v>
      </c>
      <c r="G258" s="21">
        <f>Maya!$F$17</f>
        <v>3</v>
      </c>
      <c r="H258" s="25">
        <f>Maya!$G$17</f>
        <v>291.11</v>
      </c>
      <c r="I258" s="24">
        <f>Maya!$H$17</f>
        <v>7</v>
      </c>
      <c r="J258" s="24">
        <f>Maya!$I$17</f>
        <v>11</v>
      </c>
      <c r="K258" s="24">
        <f>Maya!$J$17</f>
        <v>18</v>
      </c>
      <c r="L258" s="24">
        <f>Maya!$K$17</f>
        <v>9</v>
      </c>
    </row>
    <row r="259" spans="3:12" hidden="1" outlineLevel="1" collapsed="1" x14ac:dyDescent="0.3">
      <c r="C259" s="21">
        <f>Maya!$B$18</f>
        <v>63</v>
      </c>
      <c r="D259" s="22">
        <f>Maya!$C$18</f>
        <v>43386</v>
      </c>
      <c r="E259" s="23">
        <f>Maya!$D$18</f>
        <v>34.200000000000003</v>
      </c>
      <c r="F259" s="24">
        <f>Maya!$E$18</f>
        <v>15</v>
      </c>
      <c r="G259" s="21">
        <f>Maya!$F$18</f>
        <v>2</v>
      </c>
      <c r="H259" s="25">
        <f>Maya!$G$18</f>
        <v>43.92</v>
      </c>
      <c r="I259" s="24">
        <f>Maya!$H$18</f>
        <v>3</v>
      </c>
      <c r="J259" s="24">
        <f>Maya!$I$18</f>
        <v>12</v>
      </c>
      <c r="K259" s="24">
        <f>Maya!$J$18</f>
        <v>2</v>
      </c>
      <c r="L259" s="24">
        <f>Maya!$K$18</f>
        <v>2</v>
      </c>
    </row>
    <row r="260" spans="3:12" hidden="1" outlineLevel="1" collapsed="1" x14ac:dyDescent="0.3">
      <c r="C260" s="21">
        <f>Maya!$B$19</f>
        <v>68</v>
      </c>
      <c r="D260" s="22">
        <f>Maya!$C$19</f>
        <v>43309</v>
      </c>
      <c r="E260" s="23">
        <f>Maya!$D$19</f>
        <v>59.1</v>
      </c>
      <c r="F260" s="24">
        <f>Maya!$E$19</f>
        <v>17</v>
      </c>
      <c r="G260" s="21">
        <f>Maya!$F$19</f>
        <v>8</v>
      </c>
      <c r="H260" s="25">
        <f>Maya!$G$19</f>
        <v>61.46</v>
      </c>
      <c r="I260" s="24">
        <f>Maya!$H$19</f>
        <v>16</v>
      </c>
      <c r="J260" s="24">
        <f>Maya!$I$19</f>
        <v>1</v>
      </c>
      <c r="K260" s="24">
        <f>Maya!$J$19</f>
        <v>3</v>
      </c>
      <c r="L260" s="24">
        <f>Maya!$K$19</f>
        <v>1</v>
      </c>
    </row>
    <row r="261" spans="3:12" hidden="1" outlineLevel="1" collapsed="1" x14ac:dyDescent="0.3">
      <c r="C261" s="21">
        <f>Maya!$B$20</f>
        <v>70</v>
      </c>
      <c r="D261" s="22">
        <f>Maya!$C$20</f>
        <v>44484</v>
      </c>
      <c r="E261" s="23">
        <f>Maya!$D$20</f>
        <v>44.3</v>
      </c>
      <c r="F261" s="24">
        <f>Maya!$E$20</f>
        <v>4</v>
      </c>
      <c r="G261" s="21">
        <f>Maya!$F$20</f>
        <v>66</v>
      </c>
      <c r="H261" s="25">
        <f>Maya!$G$20</f>
        <v>226.93</v>
      </c>
      <c r="I261" s="24">
        <f>Maya!$H$20</f>
        <v>4</v>
      </c>
      <c r="J261" s="24">
        <f>Maya!$I$20</f>
        <v>0</v>
      </c>
      <c r="K261" s="24">
        <f>Maya!$J$20</f>
        <v>1</v>
      </c>
      <c r="L261" s="24">
        <f>Maya!$K$20</f>
        <v>0</v>
      </c>
    </row>
    <row r="262" spans="3:12" hidden="1" outlineLevel="1" collapsed="1" x14ac:dyDescent="0.3">
      <c r="C262" s="21">
        <f>Maya!$B$21</f>
        <v>76</v>
      </c>
      <c r="D262" s="22">
        <f>Maya!$C$21</f>
        <v>44520</v>
      </c>
      <c r="E262" s="23">
        <f>Maya!$D$21</f>
        <v>37.700000000000003</v>
      </c>
      <c r="F262" s="24">
        <f>Maya!$E$21</f>
        <v>8</v>
      </c>
      <c r="G262" s="21">
        <f>Maya!$F$21</f>
        <v>29</v>
      </c>
      <c r="H262" s="25">
        <f>Maya!$G$21</f>
        <v>218.36</v>
      </c>
      <c r="I262" s="24">
        <f>Maya!$H$21</f>
        <v>0</v>
      </c>
      <c r="J262" s="24">
        <f>Maya!$I$21</f>
        <v>8</v>
      </c>
      <c r="K262" s="24">
        <f>Maya!$J$21</f>
        <v>3</v>
      </c>
      <c r="L262" s="24">
        <f>Maya!$K$21</f>
        <v>3</v>
      </c>
    </row>
    <row r="263" spans="3:12" hidden="1" outlineLevel="1" collapsed="1" x14ac:dyDescent="0.3">
      <c r="C263" s="21">
        <f>Maya!$B$22</f>
        <v>78</v>
      </c>
      <c r="D263" s="22">
        <f>Maya!$C$22</f>
        <v>43946</v>
      </c>
      <c r="E263" s="23">
        <f>Maya!$D$22</f>
        <v>30.3</v>
      </c>
      <c r="F263" s="24">
        <f>Maya!$E$22</f>
        <v>7</v>
      </c>
      <c r="G263" s="21">
        <f>Maya!$F$22</f>
        <v>6</v>
      </c>
      <c r="H263" s="25">
        <f>Maya!$G$22</f>
        <v>120.23</v>
      </c>
      <c r="I263" s="24">
        <f>Maya!$H$22</f>
        <v>5</v>
      </c>
      <c r="J263" s="24">
        <f>Maya!$I$22</f>
        <v>2</v>
      </c>
      <c r="K263" s="24">
        <f>Maya!$J$22</f>
        <v>0</v>
      </c>
      <c r="L263" s="24">
        <f>Maya!$K$22</f>
        <v>0</v>
      </c>
    </row>
    <row r="264" spans="3:12" hidden="1" outlineLevel="1" collapsed="1" x14ac:dyDescent="0.3">
      <c r="C264" s="21">
        <f>Maya!$B$23</f>
        <v>80</v>
      </c>
      <c r="D264" s="22">
        <f>Maya!$C$23</f>
        <v>44518</v>
      </c>
      <c r="E264" s="23">
        <f>Maya!$D$23</f>
        <v>26.3</v>
      </c>
      <c r="F264" s="24">
        <f>Maya!$E$23</f>
        <v>13</v>
      </c>
      <c r="G264" s="21">
        <f>Maya!$F$23</f>
        <v>22</v>
      </c>
      <c r="H264" s="25">
        <f>Maya!$G$23</f>
        <v>236.86</v>
      </c>
      <c r="I264" s="24">
        <f>Maya!$H$23</f>
        <v>4</v>
      </c>
      <c r="J264" s="24">
        <f>Maya!$I$23</f>
        <v>9</v>
      </c>
      <c r="K264" s="24">
        <f>Maya!$J$23</f>
        <v>14</v>
      </c>
      <c r="L264" s="24">
        <f>Maya!$K$23</f>
        <v>7</v>
      </c>
    </row>
    <row r="265" spans="3:12" hidden="1" outlineLevel="1" collapsed="1" x14ac:dyDescent="0.3">
      <c r="C265" s="21">
        <f>Maya!$B$24</f>
        <v>82</v>
      </c>
      <c r="D265" s="22">
        <f>Maya!$C$24</f>
        <v>44809</v>
      </c>
      <c r="E265" s="23">
        <f>Maya!$D$24</f>
        <v>31</v>
      </c>
      <c r="F265" s="24">
        <f>Maya!$E$24</f>
        <v>1</v>
      </c>
      <c r="G265" s="21">
        <f>Maya!$F$24</f>
        <v>238</v>
      </c>
      <c r="H265" s="25">
        <f>Maya!$G$24</f>
        <v>235.99</v>
      </c>
      <c r="I265" s="24">
        <f>Maya!$H$24</f>
        <v>1</v>
      </c>
      <c r="J265" s="24">
        <f>Maya!$I$24</f>
        <v>0</v>
      </c>
      <c r="K265" s="24">
        <f>Maya!$J$24</f>
        <v>1</v>
      </c>
      <c r="L265" s="24">
        <f>Maya!$K$24</f>
        <v>0</v>
      </c>
    </row>
    <row r="266" spans="3:12" hidden="1" outlineLevel="1" collapsed="1" x14ac:dyDescent="0.3">
      <c r="C266" s="21">
        <f>Maya!$B$25</f>
        <v>84</v>
      </c>
      <c r="D266" s="22">
        <f>Maya!$C$25</f>
        <v>44388</v>
      </c>
      <c r="E266" s="23">
        <f>Maya!$D$25</f>
        <v>22.2</v>
      </c>
      <c r="F266" s="24">
        <f>Maya!$E$25</f>
        <v>18</v>
      </c>
      <c r="G266" s="21">
        <f>Maya!$F$25</f>
        <v>16</v>
      </c>
      <c r="H266" s="25">
        <f>Maya!$G$25</f>
        <v>252.34</v>
      </c>
      <c r="I266" s="24">
        <f>Maya!$H$25</f>
        <v>16</v>
      </c>
      <c r="J266" s="24">
        <f>Maya!$I$25</f>
        <v>2</v>
      </c>
      <c r="K266" s="24">
        <f>Maya!$J$25</f>
        <v>1</v>
      </c>
      <c r="L266" s="24">
        <f>Maya!$K$25</f>
        <v>1</v>
      </c>
    </row>
    <row r="267" spans="3:12" hidden="1" outlineLevel="1" collapsed="1" x14ac:dyDescent="0.3">
      <c r="C267" s="21">
        <f>Maya!$B$26</f>
        <v>85</v>
      </c>
      <c r="D267" s="22">
        <f>Maya!$C$26</f>
        <v>44590</v>
      </c>
      <c r="E267" s="23">
        <f>Maya!$D$26</f>
        <v>60.7</v>
      </c>
      <c r="F267" s="24">
        <f>Maya!$E$26</f>
        <v>2</v>
      </c>
      <c r="G267" s="21">
        <f>Maya!$F$26</f>
        <v>104</v>
      </c>
      <c r="H267" s="25">
        <f>Maya!$G$26</f>
        <v>287.89</v>
      </c>
      <c r="I267" s="24">
        <f>Maya!$H$26</f>
        <v>1</v>
      </c>
      <c r="J267" s="24">
        <f>Maya!$I$26</f>
        <v>1</v>
      </c>
      <c r="K267" s="24">
        <f>Maya!$J$26</f>
        <v>2</v>
      </c>
      <c r="L267" s="24">
        <f>Maya!$K$26</f>
        <v>0</v>
      </c>
    </row>
    <row r="268" spans="3:12" hidden="1" outlineLevel="1" collapsed="1" x14ac:dyDescent="0.3">
      <c r="C268" s="21">
        <f>Maya!$B$27</f>
        <v>86</v>
      </c>
      <c r="D268" s="22">
        <f>Maya!$C$27</f>
        <v>44736</v>
      </c>
      <c r="E268" s="23">
        <f>Maya!$D$27</f>
        <v>5.4</v>
      </c>
      <c r="F268" s="24">
        <f>Maya!$E$27</f>
        <v>6</v>
      </c>
      <c r="G268" s="21">
        <f>Maya!$F$27</f>
        <v>56</v>
      </c>
      <c r="H268" s="25">
        <f>Maya!$G$27</f>
        <v>141.19999999999999</v>
      </c>
      <c r="I268" s="24">
        <f>Maya!$H$27</f>
        <v>0</v>
      </c>
      <c r="J268" s="24">
        <f>Maya!$I$27</f>
        <v>6</v>
      </c>
      <c r="K268" s="24">
        <f>Maya!$J$27</f>
        <v>15</v>
      </c>
      <c r="L268" s="24">
        <f>Maya!$K$27</f>
        <v>5</v>
      </c>
    </row>
    <row r="269" spans="3:12" hidden="1" outlineLevel="1" collapsed="1" x14ac:dyDescent="0.3">
      <c r="C269" s="21">
        <f>Maya!$B$28</f>
        <v>87</v>
      </c>
      <c r="D269" s="22">
        <f>Maya!$C$28</f>
        <v>44156</v>
      </c>
      <c r="E269" s="23">
        <f>Maya!$D$28</f>
        <v>22.8</v>
      </c>
      <c r="F269" s="24">
        <f>Maya!$E$28</f>
        <v>7</v>
      </c>
      <c r="G269" s="21">
        <f>Maya!$F$28</f>
        <v>16</v>
      </c>
      <c r="H269" s="25">
        <f>Maya!$G$28</f>
        <v>66.89</v>
      </c>
      <c r="I269" s="24">
        <f>Maya!$H$28</f>
        <v>4</v>
      </c>
      <c r="J269" s="24">
        <f>Maya!$I$28</f>
        <v>3</v>
      </c>
      <c r="K269" s="24">
        <f>Maya!$J$28</f>
        <v>2</v>
      </c>
      <c r="L269" s="24">
        <f>Maya!$K$28</f>
        <v>2</v>
      </c>
    </row>
    <row r="270" spans="3:12" hidden="1" outlineLevel="1" collapsed="1" x14ac:dyDescent="0.3">
      <c r="C270" s="21">
        <f>Maya!$B$29</f>
        <v>88</v>
      </c>
      <c r="D270" s="22">
        <f>Maya!$C$29</f>
        <v>44564</v>
      </c>
      <c r="E270" s="23">
        <f>Maya!$D$29</f>
        <v>28.6</v>
      </c>
      <c r="F270" s="24">
        <f>Maya!$E$29</f>
        <v>4</v>
      </c>
      <c r="G270" s="21">
        <f>Maya!$F$29</f>
        <v>66</v>
      </c>
      <c r="H270" s="25">
        <f>Maya!$G$29</f>
        <v>152.12</v>
      </c>
      <c r="I270" s="24">
        <f>Maya!$H$29</f>
        <v>2</v>
      </c>
      <c r="J270" s="24">
        <f>Maya!$I$29</f>
        <v>2</v>
      </c>
      <c r="K270" s="24">
        <f>Maya!$J$29</f>
        <v>4</v>
      </c>
      <c r="L270" s="24">
        <f>Maya!$K$29</f>
        <v>2</v>
      </c>
    </row>
    <row r="271" spans="3:12" hidden="1" outlineLevel="1" collapsed="1" x14ac:dyDescent="0.3">
      <c r="C271" s="21">
        <f>Maya!$B$30</f>
        <v>91</v>
      </c>
      <c r="D271" s="22">
        <f>Maya!$C$30</f>
        <v>44344</v>
      </c>
      <c r="E271" s="23">
        <f>Maya!$D$30</f>
        <v>36.4</v>
      </c>
      <c r="F271" s="24">
        <f>Maya!$E$30</f>
        <v>4</v>
      </c>
      <c r="G271" s="21">
        <f>Maya!$F$30</f>
        <v>26</v>
      </c>
      <c r="H271" s="25">
        <f>Maya!$G$30</f>
        <v>279.19</v>
      </c>
      <c r="I271" s="24">
        <f>Maya!$H$30</f>
        <v>2</v>
      </c>
      <c r="J271" s="24">
        <f>Maya!$I$30</f>
        <v>2</v>
      </c>
      <c r="K271" s="24">
        <f>Maya!$J$30</f>
        <v>2</v>
      </c>
      <c r="L271" s="24">
        <f>Maya!$K$30</f>
        <v>0</v>
      </c>
    </row>
    <row r="272" spans="3:12" hidden="1" outlineLevel="1" collapsed="1" x14ac:dyDescent="0.3">
      <c r="C272" s="21">
        <f>Maya!$B$31</f>
        <v>93</v>
      </c>
      <c r="D272" s="22">
        <f>Maya!$C$31</f>
        <v>43656</v>
      </c>
      <c r="E272" s="23">
        <f>Maya!$D$31</f>
        <v>28.7</v>
      </c>
      <c r="F272" s="24">
        <f>Maya!$E$31</f>
        <v>12</v>
      </c>
      <c r="G272" s="21">
        <f>Maya!$F$31</f>
        <v>12</v>
      </c>
      <c r="H272" s="25">
        <f>Maya!$G$31</f>
        <v>104.35</v>
      </c>
      <c r="I272" s="24">
        <f>Maya!$H$31</f>
        <v>5</v>
      </c>
      <c r="J272" s="24">
        <f>Maya!$I$31</f>
        <v>7</v>
      </c>
      <c r="K272" s="24">
        <f>Maya!$J$31</f>
        <v>3</v>
      </c>
      <c r="L272" s="24">
        <f>Maya!$K$31</f>
        <v>3</v>
      </c>
    </row>
    <row r="273" spans="3:12" hidden="1" outlineLevel="1" collapsed="1" x14ac:dyDescent="0.3">
      <c r="C273" s="21">
        <f>Maya!$B$32</f>
        <v>101</v>
      </c>
      <c r="D273" s="22">
        <f>Maya!$C$32</f>
        <v>42901</v>
      </c>
      <c r="E273" s="23">
        <f>Maya!$D$32</f>
        <v>56.4</v>
      </c>
      <c r="F273" s="24">
        <f>Maya!$E$32</f>
        <v>17</v>
      </c>
      <c r="G273" s="21">
        <f>Maya!$F$32</f>
        <v>9</v>
      </c>
      <c r="H273" s="25">
        <f>Maya!$G$32</f>
        <v>302.91000000000003</v>
      </c>
      <c r="I273" s="24">
        <f>Maya!$H$32</f>
        <v>3</v>
      </c>
      <c r="J273" s="24">
        <f>Maya!$I$32</f>
        <v>14</v>
      </c>
      <c r="K273" s="24">
        <f>Maya!$J$32</f>
        <v>8</v>
      </c>
      <c r="L273" s="24">
        <f>Maya!$K$32</f>
        <v>4</v>
      </c>
    </row>
    <row r="274" spans="3:12" hidden="1" outlineLevel="1" collapsed="1" x14ac:dyDescent="0.3">
      <c r="C274" s="21">
        <f>Maya!$B$33</f>
        <v>103</v>
      </c>
      <c r="D274" s="22">
        <f>Maya!$C$33</f>
        <v>43947</v>
      </c>
      <c r="E274" s="23">
        <f>Maya!$D$33</f>
        <v>53.6</v>
      </c>
      <c r="F274" s="24">
        <f>Maya!$E$33</f>
        <v>9</v>
      </c>
      <c r="G274" s="21">
        <f>Maya!$F$33</f>
        <v>36</v>
      </c>
      <c r="H274" s="25">
        <f>Maya!$G$33</f>
        <v>232.11</v>
      </c>
      <c r="I274" s="24">
        <f>Maya!$H$33</f>
        <v>3</v>
      </c>
      <c r="J274" s="24">
        <f>Maya!$I$33</f>
        <v>6</v>
      </c>
      <c r="K274" s="24">
        <f>Maya!$J$33</f>
        <v>12</v>
      </c>
      <c r="L274" s="24">
        <f>Maya!$K$33</f>
        <v>6</v>
      </c>
    </row>
    <row r="275" spans="3:12" hidden="1" outlineLevel="1" collapsed="1" x14ac:dyDescent="0.3">
      <c r="C275" s="21">
        <f>Maya!$B$34</f>
        <v>109</v>
      </c>
      <c r="D275" s="22">
        <f>Maya!$C$34</f>
        <v>43673</v>
      </c>
      <c r="E275" s="23">
        <f>Maya!$D$34</f>
        <v>44.3</v>
      </c>
      <c r="F275" s="24">
        <f>Maya!$E$34</f>
        <v>13</v>
      </c>
      <c r="G275" s="21">
        <f>Maya!$F$34</f>
        <v>8</v>
      </c>
      <c r="H275" s="25">
        <f>Maya!$G$34</f>
        <v>244.42</v>
      </c>
      <c r="I275" s="24">
        <f>Maya!$H$34</f>
        <v>11</v>
      </c>
      <c r="J275" s="24">
        <f>Maya!$I$34</f>
        <v>2</v>
      </c>
      <c r="K275" s="24">
        <f>Maya!$J$34</f>
        <v>1</v>
      </c>
      <c r="L275" s="24">
        <f>Maya!$K$34</f>
        <v>1</v>
      </c>
    </row>
    <row r="276" spans="3:12" hidden="1" outlineLevel="1" collapsed="1" x14ac:dyDescent="0.3">
      <c r="C276" s="21">
        <f>Maya!$B$35</f>
        <v>111</v>
      </c>
      <c r="D276" s="22">
        <f>Maya!$C$35</f>
        <v>43398</v>
      </c>
      <c r="E276" s="23">
        <f>Maya!$D$35</f>
        <v>22</v>
      </c>
      <c r="F276" s="24">
        <f>Maya!$E$35</f>
        <v>18</v>
      </c>
      <c r="G276" s="21">
        <f>Maya!$F$35</f>
        <v>10</v>
      </c>
      <c r="H276" s="25">
        <f>Maya!$G$35</f>
        <v>225.83</v>
      </c>
      <c r="I276" s="24">
        <f>Maya!$H$35</f>
        <v>5</v>
      </c>
      <c r="J276" s="24">
        <f>Maya!$I$35</f>
        <v>13</v>
      </c>
      <c r="K276" s="24">
        <f>Maya!$J$35</f>
        <v>27</v>
      </c>
      <c r="L276" s="24">
        <f>Maya!$K$35</f>
        <v>9</v>
      </c>
    </row>
    <row r="277" spans="3:12" hidden="1" outlineLevel="1" collapsed="1" x14ac:dyDescent="0.3">
      <c r="C277" s="21">
        <f>Maya!$B$36</f>
        <v>112</v>
      </c>
      <c r="D277" s="22">
        <f>Maya!$C$36</f>
        <v>43272</v>
      </c>
      <c r="E277" s="23">
        <f>Maya!$D$36</f>
        <v>38.799999999999997</v>
      </c>
      <c r="F277" s="24">
        <f>Maya!$E$36</f>
        <v>11</v>
      </c>
      <c r="G277" s="21">
        <f>Maya!$F$36</f>
        <v>1</v>
      </c>
      <c r="H277" s="25">
        <f>Maya!$G$36</f>
        <v>51.41</v>
      </c>
      <c r="I277" s="24">
        <f>Maya!$H$36</f>
        <v>4</v>
      </c>
      <c r="J277" s="24">
        <f>Maya!$I$36</f>
        <v>7</v>
      </c>
      <c r="K277" s="24">
        <f>Maya!$J$36</f>
        <v>2</v>
      </c>
      <c r="L277" s="24">
        <f>Maya!$K$36</f>
        <v>1</v>
      </c>
    </row>
    <row r="278" spans="3:12" hidden="1" outlineLevel="1" collapsed="1" x14ac:dyDescent="0.3">
      <c r="C278" s="21">
        <f>Maya!$B$37</f>
        <v>121</v>
      </c>
      <c r="D278" s="22">
        <f>Maya!$C$37</f>
        <v>42812</v>
      </c>
      <c r="E278" s="23">
        <f>Maya!$D$37</f>
        <v>46.2</v>
      </c>
      <c r="F278" s="24">
        <f>Maya!$E$37</f>
        <v>14</v>
      </c>
      <c r="G278" s="21">
        <f>Maya!$F$37</f>
        <v>14</v>
      </c>
      <c r="H278" s="25">
        <f>Maya!$G$37</f>
        <v>289.42</v>
      </c>
      <c r="I278" s="24">
        <f>Maya!$H$37</f>
        <v>7</v>
      </c>
      <c r="J278" s="24">
        <f>Maya!$I$37</f>
        <v>7</v>
      </c>
      <c r="K278" s="24">
        <f>Maya!$J$37</f>
        <v>3</v>
      </c>
      <c r="L278" s="24">
        <f>Maya!$K$37</f>
        <v>1</v>
      </c>
    </row>
    <row r="279" spans="3:12" hidden="1" outlineLevel="1" collapsed="1" x14ac:dyDescent="0.3">
      <c r="C279" s="21">
        <f>Maya!$B$38</f>
        <v>122</v>
      </c>
      <c r="D279" s="22">
        <f>Maya!$C$38</f>
        <v>44380</v>
      </c>
      <c r="E279" s="23">
        <f>Maya!$D$38</f>
        <v>40.9</v>
      </c>
      <c r="F279" s="24">
        <f>Maya!$E$38</f>
        <v>7</v>
      </c>
      <c r="G279" s="21">
        <f>Maya!$F$38</f>
        <v>7</v>
      </c>
      <c r="H279" s="25">
        <f>Maya!$G$38</f>
        <v>225.36</v>
      </c>
      <c r="I279" s="24">
        <f>Maya!$H$38</f>
        <v>6</v>
      </c>
      <c r="J279" s="24">
        <f>Maya!$I$38</f>
        <v>1</v>
      </c>
      <c r="K279" s="24">
        <f>Maya!$J$38</f>
        <v>0</v>
      </c>
      <c r="L279" s="24">
        <f>Maya!$K$38</f>
        <v>0</v>
      </c>
    </row>
    <row r="280" spans="3:12" hidden="1" outlineLevel="1" collapsed="1" x14ac:dyDescent="0.3">
      <c r="C280" s="21">
        <f>Maya!$B$39</f>
        <v>125</v>
      </c>
      <c r="D280" s="22">
        <f>Maya!$C$39</f>
        <v>44679</v>
      </c>
      <c r="E280" s="23">
        <f>Maya!$D$39</f>
        <v>28.1</v>
      </c>
      <c r="F280" s="24">
        <f>Maya!$E$39</f>
        <v>3</v>
      </c>
      <c r="G280" s="21">
        <f>Maya!$F$39</f>
        <v>55</v>
      </c>
      <c r="H280" s="25">
        <f>Maya!$G$39</f>
        <v>303.62</v>
      </c>
      <c r="I280" s="24">
        <f>Maya!$H$39</f>
        <v>0</v>
      </c>
      <c r="J280" s="24">
        <f>Maya!$I$39</f>
        <v>3</v>
      </c>
      <c r="K280" s="24">
        <f>Maya!$J$39</f>
        <v>4</v>
      </c>
      <c r="L280" s="24">
        <f>Maya!$K$39</f>
        <v>2</v>
      </c>
    </row>
    <row r="281" spans="3:12" hidden="1" outlineLevel="1" collapsed="1" x14ac:dyDescent="0.3">
      <c r="C281" s="21">
        <f>Maya!$B$40</f>
        <v>126</v>
      </c>
      <c r="D281" s="22">
        <f>Maya!$C$40</f>
        <v>44716</v>
      </c>
      <c r="E281" s="23">
        <f>Maya!$D$40</f>
        <v>19.8</v>
      </c>
      <c r="F281" s="24">
        <f>Maya!$E$40</f>
        <v>2</v>
      </c>
      <c r="G281" s="21">
        <f>Maya!$F$40</f>
        <v>65</v>
      </c>
      <c r="H281" s="25">
        <f>Maya!$G$40</f>
        <v>64.92</v>
      </c>
      <c r="I281" s="24">
        <f>Maya!$H$40</f>
        <v>2</v>
      </c>
      <c r="J281" s="24">
        <f>Maya!$I$40</f>
        <v>0</v>
      </c>
      <c r="K281" s="24">
        <f>Maya!$J$40</f>
        <v>2</v>
      </c>
      <c r="L281" s="24">
        <f>Maya!$K$40</f>
        <v>0</v>
      </c>
    </row>
    <row r="282" spans="3:12" hidden="1" outlineLevel="1" collapsed="1" x14ac:dyDescent="0.3">
      <c r="C282" s="21">
        <f>Maya!$B$41</f>
        <v>128</v>
      </c>
      <c r="D282" s="22">
        <f>Maya!$C$41</f>
        <v>44232</v>
      </c>
      <c r="E282" s="23">
        <f>Maya!$D$41</f>
        <v>22.2</v>
      </c>
      <c r="F282" s="24">
        <f>Maya!$E$41</f>
        <v>13</v>
      </c>
      <c r="G282" s="21">
        <f>Maya!$F$41</f>
        <v>18</v>
      </c>
      <c r="H282" s="25">
        <f>Maya!$G$41</f>
        <v>350.63</v>
      </c>
      <c r="I282" s="24">
        <f>Maya!$H$41</f>
        <v>13</v>
      </c>
      <c r="J282" s="24">
        <f>Maya!$I$41</f>
        <v>0</v>
      </c>
      <c r="K282" s="24">
        <f>Maya!$J$41</f>
        <v>0</v>
      </c>
      <c r="L282" s="24">
        <f>Maya!$K$41</f>
        <v>0</v>
      </c>
    </row>
    <row r="283" spans="3:12" hidden="1" outlineLevel="1" collapsed="1" x14ac:dyDescent="0.3">
      <c r="C283" s="21">
        <f>Maya!$B$42</f>
        <v>129</v>
      </c>
      <c r="D283" s="22">
        <f>Maya!$C$42</f>
        <v>43380</v>
      </c>
      <c r="E283" s="23">
        <f>Maya!$D$42</f>
        <v>49.5</v>
      </c>
      <c r="F283" s="24">
        <f>Maya!$E$42</f>
        <v>12</v>
      </c>
      <c r="G283" s="21">
        <f>Maya!$F$42</f>
        <v>18</v>
      </c>
      <c r="H283" s="25">
        <f>Maya!$G$42</f>
        <v>218.57</v>
      </c>
      <c r="I283" s="24">
        <f>Maya!$H$42</f>
        <v>8</v>
      </c>
      <c r="J283" s="24">
        <f>Maya!$I$42</f>
        <v>4</v>
      </c>
      <c r="K283" s="24">
        <f>Maya!$J$42</f>
        <v>2</v>
      </c>
      <c r="L283" s="24">
        <f>Maya!$K$42</f>
        <v>1</v>
      </c>
    </row>
    <row r="284" spans="3:12" hidden="1" outlineLevel="1" collapsed="1" x14ac:dyDescent="0.3">
      <c r="C284" s="21">
        <f>Maya!$B$43</f>
        <v>131</v>
      </c>
      <c r="D284" s="22">
        <f>Maya!$C$43</f>
        <v>44432</v>
      </c>
      <c r="E284" s="23">
        <f>Maya!$D$43</f>
        <v>35.799999999999997</v>
      </c>
      <c r="F284" s="24">
        <f>Maya!$E$43</f>
        <v>8</v>
      </c>
      <c r="G284" s="21">
        <f>Maya!$F$43</f>
        <v>1</v>
      </c>
      <c r="H284" s="25">
        <f>Maya!$G$43</f>
        <v>300.02</v>
      </c>
      <c r="I284" s="24">
        <f>Maya!$H$43</f>
        <v>8</v>
      </c>
      <c r="J284" s="24">
        <f>Maya!$I$43</f>
        <v>0</v>
      </c>
      <c r="K284" s="24">
        <f>Maya!$J$43</f>
        <v>2</v>
      </c>
      <c r="L284" s="24">
        <f>Maya!$K$43</f>
        <v>0</v>
      </c>
    </row>
    <row r="285" spans="3:12" hidden="1" outlineLevel="1" collapsed="1" x14ac:dyDescent="0.3">
      <c r="C285" s="21">
        <f>Maya!$B$44</f>
        <v>140</v>
      </c>
      <c r="D285" s="22">
        <f>Maya!$C$44</f>
        <v>43400</v>
      </c>
      <c r="E285" s="23">
        <f>Maya!$D$44</f>
        <v>9</v>
      </c>
      <c r="F285" s="24">
        <f>Maya!$E$44</f>
        <v>14</v>
      </c>
      <c r="G285" s="21">
        <f>Maya!$F$44</f>
        <v>13</v>
      </c>
      <c r="H285" s="25">
        <f>Maya!$G$44</f>
        <v>333.43</v>
      </c>
      <c r="I285" s="24">
        <f>Maya!$H$44</f>
        <v>12</v>
      </c>
      <c r="J285" s="24">
        <f>Maya!$I$44</f>
        <v>2</v>
      </c>
      <c r="K285" s="24">
        <f>Maya!$J$44</f>
        <v>3</v>
      </c>
      <c r="L285" s="24">
        <f>Maya!$K$44</f>
        <v>1</v>
      </c>
    </row>
    <row r="286" spans="3:12" hidden="1" outlineLevel="1" collapsed="1" x14ac:dyDescent="0.3">
      <c r="C286" s="21">
        <f>Maya!$B$45</f>
        <v>142</v>
      </c>
      <c r="D286" s="22">
        <f>Maya!$C$45</f>
        <v>43116</v>
      </c>
      <c r="E286" s="23">
        <f>Maya!$D$45</f>
        <v>19.600000000000001</v>
      </c>
      <c r="F286" s="24">
        <f>Maya!$E$45</f>
        <v>12</v>
      </c>
      <c r="G286" s="21">
        <f>Maya!$F$45</f>
        <v>22</v>
      </c>
      <c r="H286" s="25">
        <f>Maya!$G$45</f>
        <v>370.29</v>
      </c>
      <c r="I286" s="24">
        <f>Maya!$H$45</f>
        <v>6</v>
      </c>
      <c r="J286" s="24">
        <f>Maya!$I$45</f>
        <v>6</v>
      </c>
      <c r="K286" s="24">
        <f>Maya!$J$45</f>
        <v>6</v>
      </c>
      <c r="L286" s="24">
        <f>Maya!$K$45</f>
        <v>3</v>
      </c>
    </row>
    <row r="287" spans="3:12" hidden="1" outlineLevel="1" collapsed="1" x14ac:dyDescent="0.3">
      <c r="C287" s="21">
        <f>Maya!$B$46</f>
        <v>144</v>
      </c>
      <c r="D287" s="22">
        <f>Maya!$C$46</f>
        <v>44282</v>
      </c>
      <c r="E287" s="23">
        <f>Maya!$D$46</f>
        <v>13.9</v>
      </c>
      <c r="F287" s="24">
        <f>Maya!$E$46</f>
        <v>7</v>
      </c>
      <c r="G287" s="21">
        <f>Maya!$F$46</f>
        <v>26</v>
      </c>
      <c r="H287" s="25">
        <f>Maya!$G$46</f>
        <v>302.58999999999997</v>
      </c>
      <c r="I287" s="24">
        <f>Maya!$H$46</f>
        <v>0</v>
      </c>
      <c r="J287" s="24">
        <f>Maya!$I$46</f>
        <v>7</v>
      </c>
      <c r="K287" s="24">
        <f>Maya!$J$46</f>
        <v>6</v>
      </c>
      <c r="L287" s="24">
        <f>Maya!$K$46</f>
        <v>6</v>
      </c>
    </row>
    <row r="288" spans="3:12" hidden="1" outlineLevel="1" collapsed="1" x14ac:dyDescent="0.3">
      <c r="C288" s="21">
        <f>Maya!$B$47</f>
        <v>146</v>
      </c>
      <c r="D288" s="22">
        <f>Maya!$C$47</f>
        <v>43880</v>
      </c>
      <c r="E288" s="23">
        <f>Maya!$D$47</f>
        <v>49.4</v>
      </c>
      <c r="F288" s="24">
        <f>Maya!$E$47</f>
        <v>8</v>
      </c>
      <c r="G288" s="21">
        <f>Maya!$F$47</f>
        <v>20</v>
      </c>
      <c r="H288" s="25">
        <f>Maya!$G$47</f>
        <v>109.82</v>
      </c>
      <c r="I288" s="24">
        <f>Maya!$H$47</f>
        <v>5</v>
      </c>
      <c r="J288" s="24">
        <f>Maya!$I$47</f>
        <v>3</v>
      </c>
      <c r="K288" s="24">
        <f>Maya!$J$47</f>
        <v>1</v>
      </c>
      <c r="L288" s="24">
        <f>Maya!$K$47</f>
        <v>1</v>
      </c>
    </row>
    <row r="289" spans="3:12" hidden="1" outlineLevel="1" collapsed="1" x14ac:dyDescent="0.3">
      <c r="C289" s="21">
        <f>Maya!$B$48</f>
        <v>149</v>
      </c>
      <c r="D289" s="22">
        <f>Maya!$C$48</f>
        <v>44072</v>
      </c>
      <c r="E289" s="23">
        <f>Maya!$D$48</f>
        <v>47.9</v>
      </c>
      <c r="F289" s="24">
        <f>Maya!$E$48</f>
        <v>14</v>
      </c>
      <c r="G289" s="21">
        <f>Maya!$F$48</f>
        <v>17</v>
      </c>
      <c r="H289" s="25">
        <f>Maya!$G$48</f>
        <v>347.91</v>
      </c>
      <c r="I289" s="24">
        <f>Maya!$H$48</f>
        <v>14</v>
      </c>
      <c r="J289" s="24">
        <f>Maya!$I$48</f>
        <v>0</v>
      </c>
      <c r="K289" s="24">
        <f>Maya!$J$48</f>
        <v>2</v>
      </c>
      <c r="L289" s="24">
        <f>Maya!$K$48</f>
        <v>0</v>
      </c>
    </row>
    <row r="290" spans="3:12" hidden="1" outlineLevel="1" collapsed="1" x14ac:dyDescent="0.3">
      <c r="C290" s="21">
        <f>Maya!$B$49</f>
        <v>151</v>
      </c>
      <c r="D290" s="22">
        <f>Maya!$C$49</f>
        <v>43512</v>
      </c>
      <c r="E290" s="23">
        <f>Maya!$D$49</f>
        <v>13.9</v>
      </c>
      <c r="F290" s="24">
        <f>Maya!$E$49</f>
        <v>16</v>
      </c>
      <c r="G290" s="21">
        <f>Maya!$F$49</f>
        <v>5</v>
      </c>
      <c r="H290" s="25">
        <f>Maya!$G$49</f>
        <v>124.6</v>
      </c>
      <c r="I290" s="24">
        <f>Maya!$H$49</f>
        <v>3</v>
      </c>
      <c r="J290" s="24">
        <f>Maya!$I$49</f>
        <v>13</v>
      </c>
      <c r="K290" s="24">
        <f>Maya!$J$49</f>
        <v>10</v>
      </c>
      <c r="L290" s="24">
        <f>Maya!$K$49</f>
        <v>5</v>
      </c>
    </row>
    <row r="291" spans="3:12" hidden="1" outlineLevel="1" collapsed="1" x14ac:dyDescent="0.3">
      <c r="C291" s="21">
        <f>Maya!$B$50</f>
        <v>155</v>
      </c>
      <c r="D291" s="22">
        <f>Maya!$C$50</f>
        <v>43638</v>
      </c>
      <c r="E291" s="23">
        <f>Maya!$D$50</f>
        <v>48.7</v>
      </c>
      <c r="F291" s="24">
        <f>Maya!$E$50</f>
        <v>14</v>
      </c>
      <c r="G291" s="21">
        <f>Maya!$F$50</f>
        <v>10</v>
      </c>
      <c r="H291" s="25">
        <f>Maya!$G$50</f>
        <v>318.42</v>
      </c>
      <c r="I291" s="24">
        <f>Maya!$H$50</f>
        <v>0</v>
      </c>
      <c r="J291" s="24">
        <f>Maya!$I$50</f>
        <v>14</v>
      </c>
      <c r="K291" s="24">
        <f>Maya!$J$50</f>
        <v>2</v>
      </c>
      <c r="L291" s="24">
        <f>Maya!$K$50</f>
        <v>2</v>
      </c>
    </row>
    <row r="292" spans="3:12" hidden="1" outlineLevel="1" collapsed="1" x14ac:dyDescent="0.3">
      <c r="C292" s="21">
        <f>Maya!$B$51</f>
        <v>156</v>
      </c>
      <c r="D292" s="22">
        <f>Maya!$C$51</f>
        <v>44338</v>
      </c>
      <c r="E292" s="23">
        <f>Maya!$D$51</f>
        <v>38.9</v>
      </c>
      <c r="F292" s="24">
        <f>Maya!$E$51</f>
        <v>7</v>
      </c>
      <c r="G292" s="21">
        <f>Maya!$F$51</f>
        <v>44</v>
      </c>
      <c r="H292" s="25">
        <f>Maya!$G$51</f>
        <v>324.95</v>
      </c>
      <c r="I292" s="24">
        <f>Maya!$H$51</f>
        <v>4</v>
      </c>
      <c r="J292" s="24">
        <f>Maya!$I$51</f>
        <v>3</v>
      </c>
      <c r="K292" s="24">
        <f>Maya!$J$51</f>
        <v>1</v>
      </c>
      <c r="L292" s="24">
        <f>Maya!$K$51</f>
        <v>0</v>
      </c>
    </row>
    <row r="293" spans="3:12" hidden="1" outlineLevel="1" collapsed="1" x14ac:dyDescent="0.3">
      <c r="C293" s="21">
        <f>Maya!$B$52</f>
        <v>159</v>
      </c>
      <c r="D293" s="22">
        <f>Maya!$C$52</f>
        <v>44002</v>
      </c>
      <c r="E293" s="23">
        <f>Maya!$D$52</f>
        <v>50.3</v>
      </c>
      <c r="F293" s="24">
        <f>Maya!$E$52</f>
        <v>14</v>
      </c>
      <c r="G293" s="21">
        <f>Maya!$F$52</f>
        <v>13</v>
      </c>
      <c r="H293" s="25">
        <f>Maya!$G$52</f>
        <v>207.33</v>
      </c>
      <c r="I293" s="24">
        <f>Maya!$H$52</f>
        <v>0</v>
      </c>
      <c r="J293" s="24">
        <f>Maya!$I$52</f>
        <v>14</v>
      </c>
      <c r="K293" s="24">
        <f>Maya!$J$52</f>
        <v>27</v>
      </c>
      <c r="L293" s="24">
        <f>Maya!$K$52</f>
        <v>9</v>
      </c>
    </row>
    <row r="294" spans="3:12" hidden="1" outlineLevel="1" collapsed="1" x14ac:dyDescent="0.3">
      <c r="C294" s="21">
        <f>Maya!$B$53</f>
        <v>162</v>
      </c>
      <c r="D294" s="22">
        <f>Maya!$C$53</f>
        <v>43776</v>
      </c>
      <c r="E294" s="23">
        <f>Maya!$D$53</f>
        <v>38.6</v>
      </c>
      <c r="F294" s="24">
        <f>Maya!$E$53</f>
        <v>10</v>
      </c>
      <c r="G294" s="21">
        <f>Maya!$F$53</f>
        <v>4</v>
      </c>
      <c r="H294" s="25">
        <f>Maya!$G$53</f>
        <v>87.08</v>
      </c>
      <c r="I294" s="24">
        <f>Maya!$H$53</f>
        <v>6</v>
      </c>
      <c r="J294" s="24">
        <f>Maya!$I$53</f>
        <v>4</v>
      </c>
      <c r="K294" s="24">
        <f>Maya!$J$53</f>
        <v>2</v>
      </c>
      <c r="L294" s="24">
        <f>Maya!$K$53</f>
        <v>1</v>
      </c>
    </row>
    <row r="295" spans="3:12" hidden="1" outlineLevel="1" collapsed="1" x14ac:dyDescent="0.3">
      <c r="C295" s="21">
        <f>Maya!$B$54</f>
        <v>164</v>
      </c>
      <c r="D295" s="22">
        <f>Maya!$C$54</f>
        <v>43866</v>
      </c>
      <c r="E295" s="23">
        <f>Maya!$D$54</f>
        <v>35.299999999999997</v>
      </c>
      <c r="F295" s="24">
        <f>Maya!$E$54</f>
        <v>9</v>
      </c>
      <c r="G295" s="21">
        <f>Maya!$F$54</f>
        <v>12</v>
      </c>
      <c r="H295" s="25">
        <f>Maya!$G$54</f>
        <v>109.22</v>
      </c>
      <c r="I295" s="24">
        <f>Maya!$H$54</f>
        <v>7</v>
      </c>
      <c r="J295" s="24">
        <f>Maya!$I$54</f>
        <v>2</v>
      </c>
      <c r="K295" s="24">
        <f>Maya!$J$54</f>
        <v>1</v>
      </c>
      <c r="L295" s="24">
        <f>Maya!$K$54</f>
        <v>1</v>
      </c>
    </row>
    <row r="296" spans="3:12" hidden="1" outlineLevel="1" collapsed="1" x14ac:dyDescent="0.3">
      <c r="C296" s="21">
        <f>Maya!$B$55</f>
        <v>165</v>
      </c>
      <c r="D296" s="22">
        <f>Maya!$C$55</f>
        <v>42924</v>
      </c>
      <c r="E296" s="23">
        <f>Maya!$D$55</f>
        <v>9.4</v>
      </c>
      <c r="F296" s="24">
        <f>Maya!$E$55</f>
        <v>14</v>
      </c>
      <c r="G296" s="21">
        <f>Maya!$F$55</f>
        <v>23</v>
      </c>
      <c r="H296" s="25">
        <f>Maya!$G$55</f>
        <v>114.73</v>
      </c>
      <c r="I296" s="24">
        <f>Maya!$H$55</f>
        <v>3</v>
      </c>
      <c r="J296" s="24">
        <f>Maya!$I$55</f>
        <v>11</v>
      </c>
      <c r="K296" s="24">
        <f>Maya!$J$55</f>
        <v>4</v>
      </c>
      <c r="L296" s="24">
        <f>Maya!$K$55</f>
        <v>4</v>
      </c>
    </row>
    <row r="297" spans="3:12" hidden="1" outlineLevel="1" collapsed="1" x14ac:dyDescent="0.3">
      <c r="C297" s="21">
        <f>Maya!$B$56</f>
        <v>167</v>
      </c>
      <c r="D297" s="22">
        <f>Maya!$C$56</f>
        <v>44408</v>
      </c>
      <c r="E297" s="23">
        <f>Maya!$D$56</f>
        <v>5.7</v>
      </c>
      <c r="F297" s="24">
        <f>Maya!$E$56</f>
        <v>7</v>
      </c>
      <c r="G297" s="21">
        <f>Maya!$F$56</f>
        <v>41</v>
      </c>
      <c r="H297" s="25">
        <f>Maya!$G$56</f>
        <v>147.83000000000001</v>
      </c>
      <c r="I297" s="24">
        <f>Maya!$H$56</f>
        <v>4</v>
      </c>
      <c r="J297" s="24">
        <f>Maya!$I$56</f>
        <v>3</v>
      </c>
      <c r="K297" s="24">
        <f>Maya!$J$56</f>
        <v>0</v>
      </c>
      <c r="L297" s="24">
        <f>Maya!$K$56</f>
        <v>0</v>
      </c>
    </row>
    <row r="298" spans="3:12" hidden="1" outlineLevel="1" collapsed="1" x14ac:dyDescent="0.3">
      <c r="C298" s="21">
        <f>Maya!$B$57</f>
        <v>170</v>
      </c>
      <c r="D298" s="22">
        <f>Maya!$C$57</f>
        <v>43512</v>
      </c>
      <c r="E298" s="23">
        <f>Maya!$D$57</f>
        <v>12.5</v>
      </c>
      <c r="F298" s="24">
        <f>Maya!$E$57</f>
        <v>16</v>
      </c>
      <c r="G298" s="21">
        <f>Maya!$F$57</f>
        <v>7</v>
      </c>
      <c r="H298" s="25">
        <f>Maya!$G$57</f>
        <v>89.8</v>
      </c>
      <c r="I298" s="24">
        <f>Maya!$H$57</f>
        <v>11</v>
      </c>
      <c r="J298" s="24">
        <f>Maya!$I$57</f>
        <v>5</v>
      </c>
      <c r="K298" s="24">
        <f>Maya!$J$57</f>
        <v>4</v>
      </c>
      <c r="L298" s="24">
        <f>Maya!$K$57</f>
        <v>4</v>
      </c>
    </row>
    <row r="299" spans="3:12" hidden="1" outlineLevel="1" collapsed="1" x14ac:dyDescent="0.3">
      <c r="C299" s="21">
        <f>Maya!$B$58</f>
        <v>172</v>
      </c>
      <c r="D299" s="22">
        <f>Maya!$C$58</f>
        <v>44449</v>
      </c>
      <c r="E299" s="23">
        <f>Maya!$D$58</f>
        <v>21.2</v>
      </c>
      <c r="F299" s="24">
        <f>Maya!$E$58</f>
        <v>11</v>
      </c>
      <c r="G299" s="21">
        <f>Maya!$F$58</f>
        <v>28</v>
      </c>
      <c r="H299" s="25">
        <f>Maya!$G$58</f>
        <v>56.35</v>
      </c>
      <c r="I299" s="24">
        <f>Maya!$H$58</f>
        <v>6</v>
      </c>
      <c r="J299" s="24">
        <f>Maya!$I$58</f>
        <v>5</v>
      </c>
      <c r="K299" s="24">
        <f>Maya!$J$58</f>
        <v>2</v>
      </c>
      <c r="L299" s="24">
        <f>Maya!$K$58</f>
        <v>0</v>
      </c>
    </row>
    <row r="300" spans="3:12" hidden="1" outlineLevel="1" collapsed="1" x14ac:dyDescent="0.3">
      <c r="C300" s="21">
        <f>Maya!$B$59</f>
        <v>174</v>
      </c>
      <c r="D300" s="22">
        <f>Maya!$C$59</f>
        <v>44226</v>
      </c>
      <c r="E300" s="23">
        <f>Maya!$D$59</f>
        <v>58.5</v>
      </c>
      <c r="F300" s="24">
        <f>Maya!$E$59</f>
        <v>18</v>
      </c>
      <c r="G300" s="21">
        <f>Maya!$F$59</f>
        <v>13</v>
      </c>
      <c r="H300" s="25">
        <f>Maya!$G$59</f>
        <v>334.6</v>
      </c>
      <c r="I300" s="24">
        <f>Maya!$H$59</f>
        <v>0</v>
      </c>
      <c r="J300" s="24">
        <f>Maya!$I$59</f>
        <v>18</v>
      </c>
      <c r="K300" s="24">
        <f>Maya!$J$59</f>
        <v>18</v>
      </c>
      <c r="L300" s="24">
        <f>Maya!$K$59</f>
        <v>18</v>
      </c>
    </row>
    <row r="301" spans="3:12" hidden="1" outlineLevel="1" collapsed="1" x14ac:dyDescent="0.3">
      <c r="C301" s="21">
        <f>Maya!$B$60</f>
        <v>177</v>
      </c>
      <c r="D301" s="22">
        <f>Maya!$C$60</f>
        <v>44730</v>
      </c>
      <c r="E301" s="23">
        <f>Maya!$D$60</f>
        <v>19</v>
      </c>
      <c r="F301" s="24">
        <f>Maya!$E$60</f>
        <v>1</v>
      </c>
      <c r="G301" s="21">
        <f>Maya!$F$60</f>
        <v>166</v>
      </c>
      <c r="H301" s="25">
        <f>Maya!$G$60</f>
        <v>121.71</v>
      </c>
      <c r="I301" s="24">
        <f>Maya!$H$60</f>
        <v>1</v>
      </c>
      <c r="J301" s="24">
        <f>Maya!$I$60</f>
        <v>0</v>
      </c>
      <c r="K301" s="24">
        <f>Maya!$J$60</f>
        <v>0</v>
      </c>
      <c r="L301" s="24">
        <f>Maya!$K$60</f>
        <v>0</v>
      </c>
    </row>
    <row r="302" spans="3:12" hidden="1" outlineLevel="1" collapsed="1" x14ac:dyDescent="0.3">
      <c r="C302" s="21">
        <f>Maya!$B$61</f>
        <v>178</v>
      </c>
      <c r="D302" s="22">
        <f>Maya!$C$61</f>
        <v>42726</v>
      </c>
      <c r="E302" s="23">
        <f>Maya!$D$61</f>
        <v>19.899999999999999</v>
      </c>
      <c r="F302" s="24">
        <f>Maya!$E$61</f>
        <v>15</v>
      </c>
      <c r="G302" s="21">
        <f>Maya!$F$61</f>
        <v>10</v>
      </c>
      <c r="H302" s="25">
        <f>Maya!$G$61</f>
        <v>174.9</v>
      </c>
      <c r="I302" s="24">
        <f>Maya!$H$61</f>
        <v>3</v>
      </c>
      <c r="J302" s="24">
        <f>Maya!$I$61</f>
        <v>12</v>
      </c>
      <c r="K302" s="24">
        <f>Maya!$J$61</f>
        <v>4</v>
      </c>
      <c r="L302" s="24">
        <f>Maya!$K$61</f>
        <v>2</v>
      </c>
    </row>
    <row r="303" spans="3:12" hidden="1" outlineLevel="1" collapsed="1" x14ac:dyDescent="0.3">
      <c r="C303" s="21">
        <f>Maya!$B$62</f>
        <v>179</v>
      </c>
      <c r="D303" s="22">
        <f>Maya!$C$62</f>
        <v>44518</v>
      </c>
      <c r="E303" s="23">
        <f>Maya!$D$62</f>
        <v>30.8</v>
      </c>
      <c r="F303" s="24">
        <f>Maya!$E$62</f>
        <v>13</v>
      </c>
      <c r="G303" s="21">
        <f>Maya!$F$62</f>
        <v>15</v>
      </c>
      <c r="H303" s="25">
        <f>Maya!$G$62</f>
        <v>114.84</v>
      </c>
      <c r="I303" s="24">
        <f>Maya!$H$62</f>
        <v>0</v>
      </c>
      <c r="J303" s="24">
        <f>Maya!$I$62</f>
        <v>13</v>
      </c>
      <c r="K303" s="24">
        <f>Maya!$J$62</f>
        <v>18</v>
      </c>
      <c r="L303" s="24">
        <f>Maya!$K$62</f>
        <v>9</v>
      </c>
    </row>
    <row r="304" spans="3:12" hidden="1" outlineLevel="1" collapsed="1" x14ac:dyDescent="0.3">
      <c r="C304" s="21">
        <f>Maya!$B$63</f>
        <v>180</v>
      </c>
      <c r="D304" s="22">
        <f>Maya!$C$63</f>
        <v>43866</v>
      </c>
      <c r="E304" s="23">
        <f>Maya!$D$63</f>
        <v>60.1</v>
      </c>
      <c r="F304" s="24">
        <f>Maya!$E$63</f>
        <v>11</v>
      </c>
      <c r="G304" s="21">
        <f>Maya!$F$63</f>
        <v>5</v>
      </c>
      <c r="H304" s="25">
        <f>Maya!$G$63</f>
        <v>213.74</v>
      </c>
      <c r="I304" s="24">
        <f>Maya!$H$63</f>
        <v>5</v>
      </c>
      <c r="J304" s="24">
        <f>Maya!$I$63</f>
        <v>6</v>
      </c>
      <c r="K304" s="24">
        <f>Maya!$J$63</f>
        <v>5</v>
      </c>
      <c r="L304" s="24">
        <f>Maya!$K$63</f>
        <v>5</v>
      </c>
    </row>
    <row r="305" spans="3:12" hidden="1" outlineLevel="1" collapsed="1" x14ac:dyDescent="0.3">
      <c r="C305" s="21">
        <f>Maya!$B$64</f>
        <v>183</v>
      </c>
      <c r="D305" s="22">
        <f>Maya!$C$64</f>
        <v>44111</v>
      </c>
      <c r="E305" s="23">
        <f>Maya!$D$64</f>
        <v>33.6</v>
      </c>
      <c r="F305" s="24">
        <f>Maya!$E$64</f>
        <v>5</v>
      </c>
      <c r="G305" s="21">
        <f>Maya!$F$64</f>
        <v>9</v>
      </c>
      <c r="H305" s="25">
        <f>Maya!$G$64</f>
        <v>98.69</v>
      </c>
      <c r="I305" s="24">
        <f>Maya!$H$64</f>
        <v>0</v>
      </c>
      <c r="J305" s="24">
        <f>Maya!$I$64</f>
        <v>5</v>
      </c>
      <c r="K305" s="24">
        <f>Maya!$J$64</f>
        <v>6</v>
      </c>
      <c r="L305" s="24">
        <f>Maya!$K$64</f>
        <v>2</v>
      </c>
    </row>
    <row r="306" spans="3:12" hidden="1" outlineLevel="1" collapsed="1" x14ac:dyDescent="0.3">
      <c r="C306" s="21">
        <f>Maya!$B$65</f>
        <v>188</v>
      </c>
      <c r="D306" s="22">
        <f>Maya!$C$65</f>
        <v>44248</v>
      </c>
      <c r="E306" s="23">
        <f>Maya!$D$65</f>
        <v>28.4</v>
      </c>
      <c r="F306" s="24">
        <f>Maya!$E$65</f>
        <v>8</v>
      </c>
      <c r="G306" s="21">
        <f>Maya!$F$65</f>
        <v>34</v>
      </c>
      <c r="H306" s="25">
        <f>Maya!$G$65</f>
        <v>196.97</v>
      </c>
      <c r="I306" s="24">
        <f>Maya!$H$65</f>
        <v>5</v>
      </c>
      <c r="J306" s="24">
        <f>Maya!$I$65</f>
        <v>3</v>
      </c>
      <c r="K306" s="24">
        <f>Maya!$J$65</f>
        <v>6</v>
      </c>
      <c r="L306" s="24">
        <f>Maya!$K$65</f>
        <v>2</v>
      </c>
    </row>
    <row r="307" spans="3:12" hidden="1" outlineLevel="1" collapsed="1" x14ac:dyDescent="0.3">
      <c r="C307" s="21">
        <f>Maya!$B$66</f>
        <v>189</v>
      </c>
      <c r="D307" s="22">
        <f>Maya!$C$66</f>
        <v>44684</v>
      </c>
      <c r="E307" s="23">
        <f>Maya!$D$66</f>
        <v>6.3</v>
      </c>
      <c r="F307" s="24">
        <f>Maya!$E$66</f>
        <v>2</v>
      </c>
      <c r="G307" s="21">
        <f>Maya!$F$66</f>
        <v>35</v>
      </c>
      <c r="H307" s="25">
        <f>Maya!$G$66</f>
        <v>359.22</v>
      </c>
      <c r="I307" s="24">
        <f>Maya!$H$66</f>
        <v>2</v>
      </c>
      <c r="J307" s="24">
        <f>Maya!$I$66</f>
        <v>0</v>
      </c>
      <c r="K307" s="24">
        <f>Maya!$J$66</f>
        <v>2</v>
      </c>
      <c r="L307" s="24">
        <f>Maya!$K$66</f>
        <v>0</v>
      </c>
    </row>
    <row r="308" spans="3:12" hidden="1" outlineLevel="1" collapsed="1" x14ac:dyDescent="0.3">
      <c r="C308" s="21">
        <f>Maya!$B$67</f>
        <v>191</v>
      </c>
      <c r="D308" s="22">
        <f>Maya!$C$67</f>
        <v>44116</v>
      </c>
      <c r="E308" s="23">
        <f>Maya!$D$67</f>
        <v>34.1</v>
      </c>
      <c r="F308" s="24">
        <f>Maya!$E$67</f>
        <v>10</v>
      </c>
      <c r="G308" s="21">
        <f>Maya!$F$67</f>
        <v>2</v>
      </c>
      <c r="H308" s="25">
        <f>Maya!$G$67</f>
        <v>253.33</v>
      </c>
      <c r="I308" s="24">
        <f>Maya!$H$67</f>
        <v>6</v>
      </c>
      <c r="J308" s="24">
        <f>Maya!$I$67</f>
        <v>4</v>
      </c>
      <c r="K308" s="24">
        <f>Maya!$J$67</f>
        <v>4</v>
      </c>
      <c r="L308" s="24">
        <f>Maya!$K$67</f>
        <v>2</v>
      </c>
    </row>
    <row r="309" spans="3:12" hidden="1" outlineLevel="1" collapsed="1" x14ac:dyDescent="0.3">
      <c r="C309" s="21">
        <f>Maya!$B$68</f>
        <v>193</v>
      </c>
      <c r="D309" s="22">
        <f>Maya!$C$68</f>
        <v>44597</v>
      </c>
      <c r="E309" s="23">
        <f>Maya!$D$68</f>
        <v>18.2</v>
      </c>
      <c r="F309" s="24">
        <f>Maya!$E$68</f>
        <v>7</v>
      </c>
      <c r="G309" s="21">
        <f>Maya!$F$68</f>
        <v>5</v>
      </c>
      <c r="H309" s="25">
        <f>Maya!$G$68</f>
        <v>79.05</v>
      </c>
      <c r="I309" s="24">
        <f>Maya!$H$68</f>
        <v>4</v>
      </c>
      <c r="J309" s="24">
        <f>Maya!$I$68</f>
        <v>3</v>
      </c>
      <c r="K309" s="24">
        <f>Maya!$J$68</f>
        <v>6</v>
      </c>
      <c r="L309" s="24">
        <f>Maya!$K$68</f>
        <v>3</v>
      </c>
    </row>
    <row r="310" spans="3:12" hidden="1" outlineLevel="1" collapsed="1" x14ac:dyDescent="0.3">
      <c r="C310" s="21">
        <f>Maya!$B$69</f>
        <v>197</v>
      </c>
      <c r="D310" s="22">
        <f>Maya!$C$69</f>
        <v>43620</v>
      </c>
      <c r="E310" s="23">
        <f>Maya!$D$69</f>
        <v>26.2</v>
      </c>
      <c r="F310" s="24">
        <f>Maya!$E$69</f>
        <v>12</v>
      </c>
      <c r="G310" s="21">
        <f>Maya!$F$69</f>
        <v>16</v>
      </c>
      <c r="H310" s="25">
        <f>Maya!$G$69</f>
        <v>91.08</v>
      </c>
      <c r="I310" s="24">
        <f>Maya!$H$69</f>
        <v>3</v>
      </c>
      <c r="J310" s="24">
        <f>Maya!$I$69</f>
        <v>9</v>
      </c>
      <c r="K310" s="24">
        <f>Maya!$J$69</f>
        <v>7</v>
      </c>
      <c r="L310" s="24">
        <f>Maya!$K$69</f>
        <v>7</v>
      </c>
    </row>
    <row r="311" spans="3:12" hidden="1" outlineLevel="1" collapsed="1" x14ac:dyDescent="0.3">
      <c r="C311" s="21">
        <f>Maya!$B$70</f>
        <v>200</v>
      </c>
      <c r="D311" s="22">
        <f>Maya!$C$70</f>
        <v>44363</v>
      </c>
      <c r="E311" s="23">
        <f>Maya!$D$70</f>
        <v>29.4</v>
      </c>
      <c r="F311" s="24">
        <f>Maya!$E$70</f>
        <v>17</v>
      </c>
      <c r="G311" s="21">
        <f>Maya!$F$70</f>
        <v>9</v>
      </c>
      <c r="H311" s="25">
        <f>Maya!$G$70</f>
        <v>288.88</v>
      </c>
      <c r="I311" s="24">
        <f>Maya!$H$70</f>
        <v>13</v>
      </c>
      <c r="J311" s="24">
        <f>Maya!$I$70</f>
        <v>4</v>
      </c>
      <c r="K311" s="24">
        <f>Maya!$J$70</f>
        <v>2</v>
      </c>
      <c r="L311" s="24">
        <f>Maya!$K$70</f>
        <v>0</v>
      </c>
    </row>
    <row r="312" spans="3:12" hidden="1" outlineLevel="1" collapsed="1" x14ac:dyDescent="0.3">
      <c r="C312" s="21">
        <f>Maya!$B$71</f>
        <v>203</v>
      </c>
      <c r="D312" s="22">
        <f>Maya!$C$71</f>
        <v>44715</v>
      </c>
      <c r="E312" s="23">
        <f>Maya!$D$71</f>
        <v>29.1</v>
      </c>
      <c r="F312" s="24">
        <f>Maya!$E$71</f>
        <v>1</v>
      </c>
      <c r="G312" s="21">
        <f>Maya!$F$71</f>
        <v>96</v>
      </c>
      <c r="H312" s="25">
        <f>Maya!$G$71</f>
        <v>106.81</v>
      </c>
      <c r="I312" s="24">
        <f>Maya!$H$71</f>
        <v>1</v>
      </c>
      <c r="J312" s="24">
        <f>Maya!$I$71</f>
        <v>0</v>
      </c>
      <c r="K312" s="24">
        <f>Maya!$J$71</f>
        <v>2</v>
      </c>
      <c r="L312" s="24">
        <f>Maya!$K$71</f>
        <v>0</v>
      </c>
    </row>
    <row r="313" spans="3:12" hidden="1" outlineLevel="1" collapsed="1" x14ac:dyDescent="0.3">
      <c r="C313" s="21">
        <f>Maya!$B$72</f>
        <v>204</v>
      </c>
      <c r="D313" s="22">
        <f>Maya!$C$72</f>
        <v>42786</v>
      </c>
      <c r="E313" s="23">
        <f>Maya!$D$72</f>
        <v>31.8</v>
      </c>
      <c r="F313" s="24">
        <f>Maya!$E$72</f>
        <v>15</v>
      </c>
      <c r="G313" s="21">
        <f>Maya!$F$72</f>
        <v>21</v>
      </c>
      <c r="H313" s="25">
        <f>Maya!$G$72</f>
        <v>55.65</v>
      </c>
      <c r="I313" s="24">
        <f>Maya!$H$72</f>
        <v>9</v>
      </c>
      <c r="J313" s="24">
        <f>Maya!$I$72</f>
        <v>6</v>
      </c>
      <c r="K313" s="24">
        <f>Maya!$J$72</f>
        <v>12</v>
      </c>
      <c r="L313" s="24">
        <f>Maya!$K$72</f>
        <v>6</v>
      </c>
    </row>
    <row r="314" spans="3:12" hidden="1" outlineLevel="1" collapsed="1" x14ac:dyDescent="0.3">
      <c r="C314" s="21">
        <f>Maya!$B$73</f>
        <v>207</v>
      </c>
      <c r="D314" s="22">
        <f>Maya!$C$73</f>
        <v>44352</v>
      </c>
      <c r="E314" s="23">
        <f>Maya!$D$73</f>
        <v>5.6</v>
      </c>
      <c r="F314" s="24">
        <f>Maya!$E$73</f>
        <v>4</v>
      </c>
      <c r="G314" s="21">
        <f>Maya!$F$73</f>
        <v>81</v>
      </c>
      <c r="H314" s="25">
        <f>Maya!$G$73</f>
        <v>44.49</v>
      </c>
      <c r="I314" s="24">
        <f>Maya!$H$73</f>
        <v>2</v>
      </c>
      <c r="J314" s="24">
        <f>Maya!$I$73</f>
        <v>2</v>
      </c>
      <c r="K314" s="24">
        <f>Maya!$J$73</f>
        <v>2</v>
      </c>
      <c r="L314" s="24">
        <f>Maya!$K$73</f>
        <v>0</v>
      </c>
    </row>
    <row r="315" spans="3:12" hidden="1" outlineLevel="1" collapsed="1" x14ac:dyDescent="0.3">
      <c r="C315" s="21">
        <f>Maya!$B$74</f>
        <v>210</v>
      </c>
      <c r="D315" s="22">
        <f>Maya!$C$74</f>
        <v>44749</v>
      </c>
      <c r="E315" s="23">
        <f>Maya!$D$74</f>
        <v>27.9</v>
      </c>
      <c r="F315" s="24">
        <f>Maya!$E$74</f>
        <v>1</v>
      </c>
      <c r="G315" s="21">
        <f>Maya!$F$74</f>
        <v>153</v>
      </c>
      <c r="H315" s="25">
        <f>Maya!$G$74</f>
        <v>126.75</v>
      </c>
      <c r="I315" s="24">
        <f>Maya!$H$74</f>
        <v>1</v>
      </c>
      <c r="J315" s="24">
        <f>Maya!$I$74</f>
        <v>0</v>
      </c>
      <c r="K315" s="24">
        <f>Maya!$J$74</f>
        <v>1</v>
      </c>
      <c r="L315" s="24">
        <f>Maya!$K$74</f>
        <v>0</v>
      </c>
    </row>
    <row r="316" spans="3:12" hidden="1" outlineLevel="1" collapsed="1" x14ac:dyDescent="0.3">
      <c r="C316" s="21">
        <f>Maya!$B$75</f>
        <v>213</v>
      </c>
      <c r="D316" s="22">
        <f>Maya!$C$75</f>
        <v>43146</v>
      </c>
      <c r="E316" s="23">
        <f>Maya!$D$75</f>
        <v>48.1</v>
      </c>
      <c r="F316" s="24">
        <f>Maya!$E$75</f>
        <v>18</v>
      </c>
      <c r="G316" s="21">
        <f>Maya!$F$75</f>
        <v>14</v>
      </c>
      <c r="H316" s="25">
        <f>Maya!$G$75</f>
        <v>273.01</v>
      </c>
      <c r="I316" s="24">
        <f>Maya!$H$75</f>
        <v>6</v>
      </c>
      <c r="J316" s="24">
        <f>Maya!$I$75</f>
        <v>12</v>
      </c>
      <c r="K316" s="24">
        <f>Maya!$J$75</f>
        <v>6</v>
      </c>
      <c r="L316" s="24">
        <f>Maya!$K$75</f>
        <v>6</v>
      </c>
    </row>
    <row r="317" spans="3:12" hidden="1" outlineLevel="1" collapsed="1" x14ac:dyDescent="0.3">
      <c r="C317" s="21">
        <f>Maya!$B$76</f>
        <v>226</v>
      </c>
      <c r="D317" s="22">
        <f>Maya!$C$76</f>
        <v>43188</v>
      </c>
      <c r="E317" s="23">
        <f>Maya!$D$76</f>
        <v>38.4</v>
      </c>
      <c r="F317" s="24">
        <f>Maya!$E$76</f>
        <v>12</v>
      </c>
      <c r="G317" s="21">
        <f>Maya!$F$76</f>
        <v>17</v>
      </c>
      <c r="H317" s="25">
        <f>Maya!$G$76</f>
        <v>151.88</v>
      </c>
      <c r="I317" s="24">
        <f>Maya!$H$76</f>
        <v>5</v>
      </c>
      <c r="J317" s="24">
        <f>Maya!$I$76</f>
        <v>7</v>
      </c>
      <c r="K317" s="24">
        <f>Maya!$J$76</f>
        <v>2</v>
      </c>
      <c r="L317" s="24">
        <f>Maya!$K$76</f>
        <v>1</v>
      </c>
    </row>
    <row r="318" spans="3:12" hidden="1" outlineLevel="1" collapsed="1" x14ac:dyDescent="0.3">
      <c r="C318" s="21">
        <f>Maya!$B$77</f>
        <v>229</v>
      </c>
      <c r="D318" s="22">
        <f>Maya!$C$77</f>
        <v>44716</v>
      </c>
      <c r="E318" s="23">
        <f>Maya!$D$77</f>
        <v>58.4</v>
      </c>
      <c r="F318" s="24">
        <f>Maya!$E$77</f>
        <v>4</v>
      </c>
      <c r="G318" s="21">
        <f>Maya!$F$77</f>
        <v>30</v>
      </c>
      <c r="H318" s="25">
        <f>Maya!$G$77</f>
        <v>192.97</v>
      </c>
      <c r="I318" s="24">
        <f>Maya!$H$77</f>
        <v>2</v>
      </c>
      <c r="J318" s="24">
        <f>Maya!$I$77</f>
        <v>2</v>
      </c>
      <c r="K318" s="24">
        <f>Maya!$J$77</f>
        <v>1</v>
      </c>
      <c r="L318" s="24">
        <f>Maya!$K$77</f>
        <v>0</v>
      </c>
    </row>
    <row r="319" spans="3:12" hidden="1" outlineLevel="1" collapsed="1" x14ac:dyDescent="0.3">
      <c r="C319" s="21">
        <f>Maya!$B$78</f>
        <v>233</v>
      </c>
      <c r="D319" s="22">
        <f>Maya!$C$78</f>
        <v>42756</v>
      </c>
      <c r="E319" s="23">
        <f>Maya!$D$78</f>
        <v>33.1</v>
      </c>
      <c r="F319" s="24">
        <f>Maya!$E$78</f>
        <v>15</v>
      </c>
      <c r="G319" s="21">
        <f>Maya!$F$78</f>
        <v>0</v>
      </c>
      <c r="H319" s="25">
        <f>Maya!$G$78</f>
        <v>157.82</v>
      </c>
      <c r="I319" s="24">
        <f>Maya!$H$78</f>
        <v>0</v>
      </c>
      <c r="J319" s="24">
        <f>Maya!$I$78</f>
        <v>15</v>
      </c>
      <c r="K319" s="24">
        <f>Maya!$J$78</f>
        <v>21</v>
      </c>
      <c r="L319" s="24">
        <f>Maya!$K$78</f>
        <v>7</v>
      </c>
    </row>
    <row r="320" spans="3:12" hidden="1" outlineLevel="1" collapsed="1" x14ac:dyDescent="0.3">
      <c r="C320" s="21">
        <f>Maya!$B$79</f>
        <v>235</v>
      </c>
      <c r="D320" s="22">
        <f>Maya!$C$79</f>
        <v>43092</v>
      </c>
      <c r="E320" s="23">
        <f>Maya!$D$79</f>
        <v>33.1</v>
      </c>
      <c r="F320" s="24">
        <f>Maya!$E$79</f>
        <v>18</v>
      </c>
      <c r="G320" s="21">
        <f>Maya!$F$79</f>
        <v>5</v>
      </c>
      <c r="H320" s="25">
        <f>Maya!$G$79</f>
        <v>56.17</v>
      </c>
      <c r="I320" s="24">
        <f>Maya!$H$79</f>
        <v>4</v>
      </c>
      <c r="J320" s="24">
        <f>Maya!$I$79</f>
        <v>14</v>
      </c>
      <c r="K320" s="24">
        <f>Maya!$J$79</f>
        <v>0</v>
      </c>
      <c r="L320" s="24">
        <f>Maya!$K$79</f>
        <v>0</v>
      </c>
    </row>
    <row r="321" spans="3:12" hidden="1" outlineLevel="1" collapsed="1" x14ac:dyDescent="0.3">
      <c r="C321" s="21">
        <f>Maya!$B$80</f>
        <v>242</v>
      </c>
      <c r="D321" s="22">
        <f>Maya!$C$80</f>
        <v>44217</v>
      </c>
      <c r="E321" s="23">
        <f>Maya!$D$80</f>
        <v>5.8</v>
      </c>
      <c r="F321" s="24">
        <f>Maya!$E$80</f>
        <v>9</v>
      </c>
      <c r="G321" s="21">
        <f>Maya!$F$80</f>
        <v>31</v>
      </c>
      <c r="H321" s="25">
        <f>Maya!$G$80</f>
        <v>292.72000000000003</v>
      </c>
      <c r="I321" s="24">
        <f>Maya!$H$80</f>
        <v>3</v>
      </c>
      <c r="J321" s="24">
        <f>Maya!$I$80</f>
        <v>6</v>
      </c>
      <c r="K321" s="24">
        <f>Maya!$J$80</f>
        <v>18</v>
      </c>
      <c r="L321" s="24">
        <f>Maya!$K$80</f>
        <v>6</v>
      </c>
    </row>
    <row r="322" spans="3:12" hidden="1" outlineLevel="1" collapsed="1" x14ac:dyDescent="0.3">
      <c r="C322" s="21">
        <f>Maya!$B$81</f>
        <v>246</v>
      </c>
      <c r="D322" s="22">
        <f>Maya!$C$81</f>
        <v>43320</v>
      </c>
      <c r="E322" s="23">
        <f>Maya!$D$81</f>
        <v>56.1</v>
      </c>
      <c r="F322" s="24">
        <f>Maya!$E$81</f>
        <v>12</v>
      </c>
      <c r="G322" s="21">
        <f>Maya!$F$81</f>
        <v>15</v>
      </c>
      <c r="H322" s="25">
        <f>Maya!$G$81</f>
        <v>183.81</v>
      </c>
      <c r="I322" s="24">
        <f>Maya!$H$81</f>
        <v>6</v>
      </c>
      <c r="J322" s="24">
        <f>Maya!$I$81</f>
        <v>6</v>
      </c>
      <c r="K322" s="24">
        <f>Maya!$J$81</f>
        <v>3</v>
      </c>
      <c r="L322" s="24">
        <f>Maya!$K$81</f>
        <v>3</v>
      </c>
    </row>
    <row r="323" spans="3:12" hidden="1" outlineLevel="1" collapsed="1" x14ac:dyDescent="0.3">
      <c r="C323" s="21">
        <f>Maya!$B$82</f>
        <v>247</v>
      </c>
      <c r="D323" s="22">
        <f>Maya!$C$82</f>
        <v>44493</v>
      </c>
      <c r="E323" s="23">
        <f>Maya!$D$82</f>
        <v>50.3</v>
      </c>
      <c r="F323" s="24">
        <f>Maya!$E$82</f>
        <v>3</v>
      </c>
      <c r="G323" s="21">
        <f>Maya!$F$82</f>
        <v>42</v>
      </c>
      <c r="H323" s="25">
        <f>Maya!$G$82</f>
        <v>201.13</v>
      </c>
      <c r="I323" s="24">
        <f>Maya!$H$82</f>
        <v>1</v>
      </c>
      <c r="J323" s="24">
        <f>Maya!$I$82</f>
        <v>2</v>
      </c>
      <c r="K323" s="24">
        <f>Maya!$J$82</f>
        <v>2</v>
      </c>
      <c r="L323" s="24">
        <f>Maya!$K$82</f>
        <v>2</v>
      </c>
    </row>
    <row r="324" spans="3:12" hidden="1" outlineLevel="1" collapsed="1" x14ac:dyDescent="0.3">
      <c r="C324" s="21">
        <f>Maya!$B$83</f>
        <v>248</v>
      </c>
      <c r="D324" s="22">
        <f>Maya!$C$83</f>
        <v>42493</v>
      </c>
      <c r="E324" s="23">
        <f>Maya!$D$83</f>
        <v>38</v>
      </c>
      <c r="F324" s="24">
        <f>Maya!$E$83</f>
        <v>17</v>
      </c>
      <c r="G324" s="21">
        <f>Maya!$F$83</f>
        <v>11</v>
      </c>
      <c r="H324" s="25">
        <f>Maya!$G$83</f>
        <v>288.11</v>
      </c>
      <c r="I324" s="24">
        <f>Maya!$H$83</f>
        <v>3</v>
      </c>
      <c r="J324" s="24">
        <f>Maya!$I$83</f>
        <v>14</v>
      </c>
      <c r="K324" s="24">
        <f>Maya!$J$83</f>
        <v>4</v>
      </c>
      <c r="L324" s="24">
        <f>Maya!$K$83</f>
        <v>2</v>
      </c>
    </row>
    <row r="325" spans="3:12" hidden="1" outlineLevel="1" collapsed="1" x14ac:dyDescent="0.3">
      <c r="C325" s="21">
        <f>Maya!$B$84</f>
        <v>249</v>
      </c>
      <c r="D325" s="22">
        <f>Maya!$C$84</f>
        <v>43602</v>
      </c>
      <c r="E325" s="23">
        <f>Maya!$D$84</f>
        <v>13.3</v>
      </c>
      <c r="F325" s="24">
        <f>Maya!$E$84</f>
        <v>19</v>
      </c>
      <c r="G325" s="21">
        <f>Maya!$F$84</f>
        <v>15</v>
      </c>
      <c r="H325" s="25">
        <f>Maya!$G$84</f>
        <v>331.72</v>
      </c>
      <c r="I325" s="24">
        <f>Maya!$H$84</f>
        <v>14</v>
      </c>
      <c r="J325" s="24">
        <f>Maya!$I$84</f>
        <v>5</v>
      </c>
      <c r="K325" s="24">
        <f>Maya!$J$84</f>
        <v>2</v>
      </c>
      <c r="L325" s="24">
        <f>Maya!$K$84</f>
        <v>1</v>
      </c>
    </row>
    <row r="326" spans="3:12" hidden="1" outlineLevel="1" collapsed="1" x14ac:dyDescent="0.3">
      <c r="C326" s="21">
        <f>Maya!$B$85</f>
        <v>252</v>
      </c>
      <c r="D326" s="22">
        <f>Maya!$C$85</f>
        <v>44476</v>
      </c>
      <c r="E326" s="23">
        <f>Maya!$D$85</f>
        <v>6.7</v>
      </c>
      <c r="F326" s="24">
        <f>Maya!$E$85</f>
        <v>5</v>
      </c>
      <c r="G326" s="21">
        <f>Maya!$F$85</f>
        <v>44</v>
      </c>
      <c r="H326" s="25">
        <f>Maya!$G$85</f>
        <v>227.93</v>
      </c>
      <c r="I326" s="24">
        <f>Maya!$H$85</f>
        <v>2</v>
      </c>
      <c r="J326" s="24">
        <f>Maya!$I$85</f>
        <v>3</v>
      </c>
      <c r="K326" s="24">
        <f>Maya!$J$85</f>
        <v>2</v>
      </c>
      <c r="L326" s="24">
        <f>Maya!$K$85</f>
        <v>0</v>
      </c>
    </row>
    <row r="327" spans="3:12" hidden="1" outlineLevel="1" collapsed="1" x14ac:dyDescent="0.3">
      <c r="C327" s="21">
        <f>Maya!$B$86</f>
        <v>255</v>
      </c>
      <c r="D327" s="22">
        <f>Maya!$C$86</f>
        <v>44202</v>
      </c>
      <c r="E327" s="23">
        <f>Maya!$D$86</f>
        <v>5.9</v>
      </c>
      <c r="F327" s="24">
        <f>Maya!$E$86</f>
        <v>6</v>
      </c>
      <c r="G327" s="21">
        <f>Maya!$F$86</f>
        <v>35</v>
      </c>
      <c r="H327" s="25">
        <f>Maya!$G$86</f>
        <v>116.15</v>
      </c>
      <c r="I327" s="24">
        <f>Maya!$H$86</f>
        <v>4</v>
      </c>
      <c r="J327" s="24">
        <f>Maya!$I$86</f>
        <v>2</v>
      </c>
      <c r="K327" s="24">
        <f>Maya!$J$86</f>
        <v>6</v>
      </c>
      <c r="L327" s="24">
        <f>Maya!$K$86</f>
        <v>2</v>
      </c>
    </row>
    <row r="328" spans="3:12" hidden="1" outlineLevel="1" collapsed="1" x14ac:dyDescent="0.3">
      <c r="C328" s="21">
        <f>Maya!$B$87</f>
        <v>256</v>
      </c>
      <c r="D328" s="22">
        <f>Maya!$C$87</f>
        <v>43122</v>
      </c>
      <c r="E328" s="23">
        <f>Maya!$D$87</f>
        <v>22.2</v>
      </c>
      <c r="F328" s="24">
        <f>Maya!$E$87</f>
        <v>17</v>
      </c>
      <c r="G328" s="21">
        <f>Maya!$F$87</f>
        <v>3</v>
      </c>
      <c r="H328" s="25">
        <f>Maya!$G$87</f>
        <v>169.41</v>
      </c>
      <c r="I328" s="24">
        <f>Maya!$H$87</f>
        <v>9</v>
      </c>
      <c r="J328" s="24">
        <f>Maya!$I$87</f>
        <v>8</v>
      </c>
      <c r="K328" s="24">
        <f>Maya!$J$87</f>
        <v>14</v>
      </c>
      <c r="L328" s="24">
        <f>Maya!$K$87</f>
        <v>7</v>
      </c>
    </row>
    <row r="329" spans="3:12" hidden="1" outlineLevel="1" collapsed="1" x14ac:dyDescent="0.3">
      <c r="C329" s="21">
        <f>Maya!$B$88</f>
        <v>258</v>
      </c>
      <c r="D329" s="22">
        <f>Maya!$C$88</f>
        <v>43620</v>
      </c>
      <c r="E329" s="23">
        <f>Maya!$D$88</f>
        <v>13.8</v>
      </c>
      <c r="F329" s="24">
        <f>Maya!$E$88</f>
        <v>12</v>
      </c>
      <c r="G329" s="21">
        <f>Maya!$F$88</f>
        <v>26</v>
      </c>
      <c r="H329" s="25">
        <f>Maya!$G$88</f>
        <v>119.64</v>
      </c>
      <c r="I329" s="24">
        <f>Maya!$H$88</f>
        <v>2</v>
      </c>
      <c r="J329" s="24">
        <f>Maya!$I$88</f>
        <v>10</v>
      </c>
      <c r="K329" s="24">
        <f>Maya!$J$88</f>
        <v>9</v>
      </c>
      <c r="L329" s="24">
        <f>Maya!$K$88</f>
        <v>9</v>
      </c>
    </row>
    <row r="330" spans="3:12" hidden="1" outlineLevel="1" collapsed="1" x14ac:dyDescent="0.3">
      <c r="C330" s="21">
        <f>Maya!$B$89</f>
        <v>259</v>
      </c>
      <c r="D330" s="22">
        <f>Maya!$C$89</f>
        <v>44783</v>
      </c>
      <c r="E330" s="23">
        <f>Maya!$D$89</f>
        <v>30.2</v>
      </c>
      <c r="F330" s="24">
        <f>Maya!$E$89</f>
        <v>1</v>
      </c>
      <c r="G330" s="21">
        <f>Maya!$F$89</f>
        <v>0</v>
      </c>
      <c r="H330" s="25">
        <f>Maya!$G$89</f>
        <v>359.67</v>
      </c>
      <c r="I330" s="24">
        <f>Maya!$H$89</f>
        <v>0</v>
      </c>
      <c r="J330" s="24">
        <f>Maya!$I$89</f>
        <v>1</v>
      </c>
      <c r="K330" s="24">
        <f>Maya!$J$89</f>
        <v>1</v>
      </c>
      <c r="L330" s="24">
        <f>Maya!$K$89</f>
        <v>1</v>
      </c>
    </row>
    <row r="331" spans="3:12" hidden="1" outlineLevel="1" collapsed="1" x14ac:dyDescent="0.3">
      <c r="C331" s="21">
        <f>Maya!$B$90</f>
        <v>262</v>
      </c>
      <c r="D331" s="22">
        <f>Maya!$C$90</f>
        <v>43976</v>
      </c>
      <c r="E331" s="23">
        <f>Maya!$D$90</f>
        <v>35</v>
      </c>
      <c r="F331" s="24">
        <f>Maya!$E$90</f>
        <v>10</v>
      </c>
      <c r="G331" s="21">
        <f>Maya!$F$90</f>
        <v>26</v>
      </c>
      <c r="H331" s="25">
        <f>Maya!$G$90</f>
        <v>385.1</v>
      </c>
      <c r="I331" s="24">
        <f>Maya!$H$90</f>
        <v>4</v>
      </c>
      <c r="J331" s="24">
        <f>Maya!$I$90</f>
        <v>6</v>
      </c>
      <c r="K331" s="24">
        <f>Maya!$J$90</f>
        <v>2</v>
      </c>
      <c r="L331" s="24">
        <f>Maya!$K$90</f>
        <v>2</v>
      </c>
    </row>
    <row r="332" spans="3:12" hidden="1" outlineLevel="1" collapsed="1" x14ac:dyDescent="0.3">
      <c r="C332" s="21">
        <f>Maya!$B$91</f>
        <v>263</v>
      </c>
      <c r="D332" s="22">
        <f>Maya!$C$91</f>
        <v>44596</v>
      </c>
      <c r="E332" s="23">
        <f>Maya!$D$91</f>
        <v>15.8</v>
      </c>
      <c r="F332" s="24">
        <f>Maya!$E$91</f>
        <v>2</v>
      </c>
      <c r="G332" s="21">
        <f>Maya!$F$91</f>
        <v>105</v>
      </c>
      <c r="H332" s="25">
        <f>Maya!$G$91</f>
        <v>112.74</v>
      </c>
      <c r="I332" s="24">
        <f>Maya!$H$91</f>
        <v>1</v>
      </c>
      <c r="J332" s="24">
        <f>Maya!$I$91</f>
        <v>1</v>
      </c>
      <c r="K332" s="24">
        <f>Maya!$J$91</f>
        <v>0</v>
      </c>
      <c r="L332" s="24">
        <f>Maya!$K$91</f>
        <v>0</v>
      </c>
    </row>
    <row r="333" spans="3:12" hidden="1" outlineLevel="1" collapsed="1" x14ac:dyDescent="0.3">
      <c r="C333" s="21">
        <f>Maya!$B$92</f>
        <v>266</v>
      </c>
      <c r="D333" s="22">
        <f>Maya!$C$92</f>
        <v>44598</v>
      </c>
      <c r="E333" s="23">
        <f>Maya!$D$92</f>
        <v>54.5</v>
      </c>
      <c r="F333" s="24">
        <f>Maya!$E$92</f>
        <v>2</v>
      </c>
      <c r="G333" s="21">
        <f>Maya!$F$92</f>
        <v>90</v>
      </c>
      <c r="H333" s="25">
        <f>Maya!$G$92</f>
        <v>144.77000000000001</v>
      </c>
      <c r="I333" s="24">
        <f>Maya!$H$92</f>
        <v>2</v>
      </c>
      <c r="J333" s="24">
        <f>Maya!$I$92</f>
        <v>0</v>
      </c>
      <c r="K333" s="24">
        <f>Maya!$J$92</f>
        <v>1</v>
      </c>
      <c r="L333" s="24">
        <f>Maya!$K$92</f>
        <v>0</v>
      </c>
    </row>
    <row r="334" spans="3:12" hidden="1" outlineLevel="1" collapsed="1" x14ac:dyDescent="0.3">
      <c r="C334" s="21">
        <f>Maya!$B$93</f>
        <v>267</v>
      </c>
      <c r="D334" s="22">
        <f>Maya!$C$93</f>
        <v>44375</v>
      </c>
      <c r="E334" s="23">
        <f>Maya!$D$93</f>
        <v>19.3</v>
      </c>
      <c r="F334" s="24">
        <f>Maya!$E$93</f>
        <v>13</v>
      </c>
      <c r="G334" s="21">
        <f>Maya!$F$93</f>
        <v>26</v>
      </c>
      <c r="H334" s="25">
        <f>Maya!$G$93</f>
        <v>143.61000000000001</v>
      </c>
      <c r="I334" s="24">
        <f>Maya!$H$93</f>
        <v>6</v>
      </c>
      <c r="J334" s="24">
        <f>Maya!$I$93</f>
        <v>7</v>
      </c>
      <c r="K334" s="24">
        <f>Maya!$J$93</f>
        <v>2</v>
      </c>
      <c r="L334" s="24">
        <f>Maya!$K$93</f>
        <v>0</v>
      </c>
    </row>
    <row r="335" spans="3:12" hidden="1" outlineLevel="1" collapsed="1" x14ac:dyDescent="0.3">
      <c r="C335" s="21">
        <f>Maya!$B$94</f>
        <v>268</v>
      </c>
      <c r="D335" s="22">
        <f>Maya!$C$94</f>
        <v>44298</v>
      </c>
      <c r="E335" s="23">
        <f>Maya!$D$94</f>
        <v>47.1</v>
      </c>
      <c r="F335" s="24">
        <f>Maya!$E$94</f>
        <v>9</v>
      </c>
      <c r="G335" s="21">
        <f>Maya!$F$94</f>
        <v>33</v>
      </c>
      <c r="H335" s="25">
        <f>Maya!$G$94</f>
        <v>253.08</v>
      </c>
      <c r="I335" s="24">
        <f>Maya!$H$94</f>
        <v>6</v>
      </c>
      <c r="J335" s="24">
        <f>Maya!$I$94</f>
        <v>3</v>
      </c>
      <c r="K335" s="24">
        <f>Maya!$J$94</f>
        <v>6</v>
      </c>
      <c r="L335" s="24">
        <f>Maya!$K$94</f>
        <v>2</v>
      </c>
    </row>
    <row r="336" spans="3:12" hidden="1" outlineLevel="1" collapsed="1" x14ac:dyDescent="0.3">
      <c r="C336" s="21">
        <f>Maya!$B$95</f>
        <v>276</v>
      </c>
      <c r="D336" s="22">
        <f>Maya!$C$95</f>
        <v>44558</v>
      </c>
      <c r="E336" s="23">
        <f>Maya!$D$95</f>
        <v>32.799999999999997</v>
      </c>
      <c r="F336" s="24">
        <f>Maya!$E$95</f>
        <v>0</v>
      </c>
      <c r="G336" s="21">
        <f>Maya!$F$96</f>
        <v>1</v>
      </c>
      <c r="H336" s="25">
        <f>Maya!$G$95</f>
        <v>0</v>
      </c>
      <c r="I336" s="24">
        <f>Maya!$H$95</f>
        <v>0</v>
      </c>
      <c r="J336" s="24">
        <f>Maya!$I$95</f>
        <v>0</v>
      </c>
      <c r="K336" s="24">
        <f>Maya!$J$95</f>
        <v>0</v>
      </c>
      <c r="L336" s="24">
        <f>Maya!$K$95</f>
        <v>0</v>
      </c>
    </row>
    <row r="337" spans="3:12" hidden="1" outlineLevel="1" collapsed="1" x14ac:dyDescent="0.3">
      <c r="C337" s="21">
        <f>Maya!$B$96</f>
        <v>278</v>
      </c>
      <c r="D337" s="22">
        <f>Maya!$C$96</f>
        <v>42552</v>
      </c>
      <c r="E337" s="23">
        <f>Maya!$D$96</f>
        <v>45.5</v>
      </c>
      <c r="F337" s="24">
        <f>Maya!$E$96</f>
        <v>18</v>
      </c>
      <c r="G337" s="21">
        <f>Maya!$F$97</f>
        <v>13</v>
      </c>
      <c r="H337" s="25">
        <f>Maya!$G$96</f>
        <v>377.35</v>
      </c>
      <c r="I337" s="24">
        <f>Maya!$H$96</f>
        <v>4</v>
      </c>
      <c r="J337" s="24">
        <f>Maya!$I$96</f>
        <v>14</v>
      </c>
      <c r="K337" s="24">
        <f>Maya!$J$96</f>
        <v>33</v>
      </c>
      <c r="L337" s="24">
        <f>Maya!$K$96</f>
        <v>11</v>
      </c>
    </row>
    <row r="338" spans="3:12" hidden="1" outlineLevel="1" collapsed="1" x14ac:dyDescent="0.3">
      <c r="C338" s="21">
        <f>Maya!$B$97</f>
        <v>280</v>
      </c>
      <c r="D338" s="22">
        <f>Maya!$C$97</f>
        <v>44469</v>
      </c>
      <c r="E338" s="23">
        <f>Maya!$D$97</f>
        <v>20</v>
      </c>
      <c r="F338" s="24">
        <f>Maya!$E$97</f>
        <v>9</v>
      </c>
      <c r="G338" s="21">
        <f>Maya!$F$99</f>
        <v>14</v>
      </c>
      <c r="H338" s="25">
        <f>Maya!$G$97</f>
        <v>304.69</v>
      </c>
      <c r="I338" s="24">
        <f>Maya!$H$97</f>
        <v>9</v>
      </c>
      <c r="J338" s="24">
        <f>Maya!$I$97</f>
        <v>0</v>
      </c>
      <c r="K338" s="24">
        <f>Maya!$J$97</f>
        <v>0</v>
      </c>
      <c r="L338" s="24">
        <f>Maya!$K$97</f>
        <v>0</v>
      </c>
    </row>
    <row r="339" spans="3:12" hidden="1" outlineLevel="1" collapsed="1" x14ac:dyDescent="0.3">
      <c r="C339" s="21">
        <f>Maya!$B$98</f>
        <v>281</v>
      </c>
      <c r="D339" s="22">
        <f>Maya!$C$98</f>
        <v>44643</v>
      </c>
      <c r="E339" s="23">
        <f>Maya!$D$98</f>
        <v>51.9</v>
      </c>
      <c r="F339" s="24">
        <f>Maya!$E$98</f>
        <v>0</v>
      </c>
      <c r="G339" s="21">
        <f>Maya!$F$101</f>
        <v>28</v>
      </c>
      <c r="H339" s="25">
        <f>Maya!$G$98</f>
        <v>0</v>
      </c>
      <c r="I339" s="24">
        <f>Maya!$H$98</f>
        <v>0</v>
      </c>
      <c r="J339" s="24">
        <f>Maya!$I$98</f>
        <v>0</v>
      </c>
      <c r="K339" s="24">
        <f>Maya!$J$98</f>
        <v>2</v>
      </c>
      <c r="L339" s="24">
        <f>Maya!$K$98</f>
        <v>0</v>
      </c>
    </row>
    <row r="340" spans="3:12" hidden="1" outlineLevel="1" collapsed="1" x14ac:dyDescent="0.3">
      <c r="C340" s="21">
        <f>Maya!$B$99</f>
        <v>284</v>
      </c>
      <c r="D340" s="22">
        <f>Maya!$C$99</f>
        <v>44076</v>
      </c>
      <c r="E340" s="23">
        <f>Maya!$D$99</f>
        <v>17</v>
      </c>
      <c r="F340" s="24">
        <f>Maya!$E$99</f>
        <v>12</v>
      </c>
      <c r="G340" s="21">
        <f>Maya!$F$102</f>
        <v>9</v>
      </c>
      <c r="H340" s="25">
        <f>Maya!$G$99</f>
        <v>273.66000000000003</v>
      </c>
      <c r="I340" s="24">
        <f>Maya!$H$99</f>
        <v>8</v>
      </c>
      <c r="J340" s="24">
        <f>Maya!$I$99</f>
        <v>4</v>
      </c>
      <c r="K340" s="24">
        <f>Maya!$J$99</f>
        <v>8</v>
      </c>
      <c r="L340" s="24">
        <f>Maya!$K$99</f>
        <v>4</v>
      </c>
    </row>
    <row r="341" spans="3:12" hidden="1" outlineLevel="1" collapsed="1" x14ac:dyDescent="0.3">
      <c r="C341" s="21">
        <f>Maya!$B$100</f>
        <v>286</v>
      </c>
      <c r="D341" s="22">
        <f>Maya!$C$100</f>
        <v>44518</v>
      </c>
      <c r="E341" s="23">
        <f>Maya!$D$100</f>
        <v>44.7</v>
      </c>
      <c r="F341" s="24">
        <f>Maya!$E$100</f>
        <v>0</v>
      </c>
      <c r="G341" s="21">
        <f>Maya!$F$103</f>
        <v>19</v>
      </c>
      <c r="H341" s="25">
        <f>Maya!$G$100</f>
        <v>0</v>
      </c>
      <c r="I341" s="24">
        <f>Maya!$H$100</f>
        <v>0</v>
      </c>
      <c r="J341" s="24">
        <f>Maya!$I$100</f>
        <v>0</v>
      </c>
      <c r="K341" s="24">
        <f>Maya!$J$100</f>
        <v>1</v>
      </c>
      <c r="L341" s="24">
        <f>Maya!$K$100</f>
        <v>0</v>
      </c>
    </row>
    <row r="342" spans="3:12" hidden="1" outlineLevel="1" collapsed="1" x14ac:dyDescent="0.3">
      <c r="C342" s="21">
        <f>Maya!$B$101</f>
        <v>287</v>
      </c>
      <c r="D342" s="22">
        <f>Maya!$C$101</f>
        <v>43636</v>
      </c>
      <c r="E342" s="23">
        <f>Maya!$D$101</f>
        <v>46</v>
      </c>
      <c r="F342" s="24">
        <f>Maya!$E$101</f>
        <v>10</v>
      </c>
      <c r="G342" s="21">
        <f>Maya!$F$104</f>
        <v>26</v>
      </c>
      <c r="H342" s="25">
        <f>Maya!$G$101</f>
        <v>270.92</v>
      </c>
      <c r="I342" s="24">
        <f>Maya!$H$101</f>
        <v>9</v>
      </c>
      <c r="J342" s="24">
        <f>Maya!$I$101</f>
        <v>1</v>
      </c>
      <c r="K342" s="24">
        <f>Maya!$J$101</f>
        <v>2</v>
      </c>
      <c r="L342" s="24">
        <f>Maya!$K$101</f>
        <v>0</v>
      </c>
    </row>
    <row r="343" spans="3:12" hidden="1" outlineLevel="1" collapsed="1" x14ac:dyDescent="0.3">
      <c r="C343" s="21">
        <f>Maya!$B$102</f>
        <v>288</v>
      </c>
      <c r="D343" s="22">
        <f>Maya!$C$102</f>
        <v>42595</v>
      </c>
      <c r="E343" s="23">
        <f>Maya!$D$102</f>
        <v>45</v>
      </c>
      <c r="F343" s="24">
        <f>Maya!$E$102</f>
        <v>17</v>
      </c>
      <c r="G343" s="21">
        <f>Maya!$F$105</f>
        <v>79</v>
      </c>
      <c r="H343" s="25">
        <f>Maya!$G$102</f>
        <v>309.5</v>
      </c>
      <c r="I343" s="24">
        <f>Maya!$H$102</f>
        <v>10</v>
      </c>
      <c r="J343" s="24">
        <f>Maya!$I$102</f>
        <v>7</v>
      </c>
      <c r="K343" s="24">
        <f>Maya!$J$102</f>
        <v>7</v>
      </c>
      <c r="L343" s="24">
        <f>Maya!$K$102</f>
        <v>7</v>
      </c>
    </row>
    <row r="344" spans="3:12" hidden="1" outlineLevel="1" collapsed="1" x14ac:dyDescent="0.3">
      <c r="C344" s="21">
        <f>Maya!$B$103</f>
        <v>289</v>
      </c>
      <c r="D344" s="22">
        <f>Maya!$C$103</f>
        <v>44199</v>
      </c>
      <c r="E344" s="23">
        <f>Maya!$D$103</f>
        <v>52.4</v>
      </c>
      <c r="F344" s="24">
        <f>Maya!$E$103</f>
        <v>9</v>
      </c>
      <c r="G344" s="21">
        <f>Maya!$F$106</f>
        <v>74</v>
      </c>
      <c r="H344" s="25">
        <f>Maya!$G$103</f>
        <v>178.7</v>
      </c>
      <c r="I344" s="24">
        <f>Maya!$H$103</f>
        <v>9</v>
      </c>
      <c r="J344" s="24">
        <f>Maya!$I$103</f>
        <v>0</v>
      </c>
      <c r="K344" s="24">
        <f>Maya!$J$103</f>
        <v>1</v>
      </c>
      <c r="L344" s="24">
        <f>Maya!$K$103</f>
        <v>0</v>
      </c>
    </row>
    <row r="345" spans="3:12" hidden="1" outlineLevel="1" collapsed="1" x14ac:dyDescent="0.3">
      <c r="C345" s="21">
        <f>Maya!$B$104</f>
        <v>292</v>
      </c>
      <c r="D345" s="22">
        <f>Maya!$C$104</f>
        <v>43404</v>
      </c>
      <c r="E345" s="23">
        <f>Maya!$D$104</f>
        <v>47.8</v>
      </c>
      <c r="F345" s="24">
        <f>Maya!$E$104</f>
        <v>12</v>
      </c>
      <c r="G345" s="21">
        <f>Maya!$F$107</f>
        <v>11</v>
      </c>
      <c r="H345" s="25">
        <f>Maya!$G$104</f>
        <v>294.97000000000003</v>
      </c>
      <c r="I345" s="24">
        <f>Maya!$H$104</f>
        <v>4</v>
      </c>
      <c r="J345" s="24">
        <f>Maya!$I$104</f>
        <v>8</v>
      </c>
      <c r="K345" s="24">
        <f>Maya!$J$104</f>
        <v>10</v>
      </c>
      <c r="L345" s="24">
        <f>Maya!$K$104</f>
        <v>5</v>
      </c>
    </row>
    <row r="346" spans="3:12" hidden="1" outlineLevel="1" collapsed="1" x14ac:dyDescent="0.3">
      <c r="C346" s="21">
        <f>Maya!$B$105</f>
        <v>293</v>
      </c>
      <c r="D346" s="22">
        <f>Maya!$C$105</f>
        <v>44742</v>
      </c>
      <c r="E346" s="23">
        <f>Maya!$D$105</f>
        <v>38.700000000000003</v>
      </c>
      <c r="F346" s="24">
        <f>Maya!$E$105</f>
        <v>3</v>
      </c>
      <c r="G346" s="21">
        <f>Maya!$F$108</f>
        <v>72</v>
      </c>
      <c r="H346" s="25">
        <f>Maya!$G$105</f>
        <v>53.93</v>
      </c>
      <c r="I346" s="24">
        <f>Maya!$H$105</f>
        <v>3</v>
      </c>
      <c r="J346" s="24">
        <f>Maya!$I$105</f>
        <v>0</v>
      </c>
      <c r="K346" s="24">
        <f>Maya!$J$105</f>
        <v>0</v>
      </c>
      <c r="L346" s="24">
        <f>Maya!$K$105</f>
        <v>0</v>
      </c>
    </row>
    <row r="347" spans="3:12" hidden="1" outlineLevel="1" collapsed="1" x14ac:dyDescent="0.3">
      <c r="C347" s="21">
        <f>Maya!$B$106</f>
        <v>295</v>
      </c>
      <c r="D347" s="22">
        <f>Maya!$C$106</f>
        <v>44625</v>
      </c>
      <c r="E347" s="23">
        <f>Maya!$D$106</f>
        <v>35.6</v>
      </c>
      <c r="F347" s="24">
        <f>Maya!$E$106</f>
        <v>3</v>
      </c>
      <c r="G347" s="21">
        <f>Maya!$F$109</f>
        <v>157</v>
      </c>
      <c r="H347" s="25">
        <f>Maya!$G$106</f>
        <v>259.17</v>
      </c>
      <c r="I347" s="24">
        <f>Maya!$H$106</f>
        <v>2</v>
      </c>
      <c r="J347" s="24">
        <f>Maya!$I$106</f>
        <v>1</v>
      </c>
      <c r="K347" s="24">
        <f>Maya!$J$106</f>
        <v>1</v>
      </c>
      <c r="L347" s="24">
        <f>Maya!$K$106</f>
        <v>0</v>
      </c>
    </row>
    <row r="348" spans="3:12" hidden="1" outlineLevel="1" collapsed="1" x14ac:dyDescent="0.3">
      <c r="C348" s="21">
        <f>Maya!$B$107</f>
        <v>296</v>
      </c>
      <c r="D348" s="22">
        <f>Maya!$C$107</f>
        <v>42971</v>
      </c>
      <c r="E348" s="23">
        <f>Maya!$D$107</f>
        <v>33.4</v>
      </c>
      <c r="F348" s="24">
        <f>Maya!$E$107</f>
        <v>13</v>
      </c>
      <c r="G348" s="21">
        <f>Maya!$F$110</f>
        <v>17</v>
      </c>
      <c r="H348" s="25">
        <f>Maya!$G$107</f>
        <v>312.20999999999998</v>
      </c>
      <c r="I348" s="24">
        <f>Maya!$H$107</f>
        <v>1</v>
      </c>
      <c r="J348" s="24">
        <f>Maya!$I$107</f>
        <v>12</v>
      </c>
      <c r="K348" s="24">
        <f>Maya!$J$107</f>
        <v>3</v>
      </c>
      <c r="L348" s="24">
        <f>Maya!$K$107</f>
        <v>3</v>
      </c>
    </row>
    <row r="349" spans="3:12" hidden="1" outlineLevel="1" collapsed="1" x14ac:dyDescent="0.3">
      <c r="C349" s="21">
        <f>Maya!$B$108</f>
        <v>300</v>
      </c>
      <c r="D349" s="22">
        <f>Maya!$C$108</f>
        <v>44328</v>
      </c>
      <c r="E349" s="23">
        <f>Maya!$D$108</f>
        <v>40.5</v>
      </c>
      <c r="F349" s="24">
        <f>Maya!$E$108</f>
        <v>4</v>
      </c>
      <c r="G349" s="21">
        <f>Maya!$F$111</f>
        <v>7</v>
      </c>
      <c r="H349" s="25">
        <f>Maya!$G$108</f>
        <v>369.26</v>
      </c>
      <c r="I349" s="24">
        <f>Maya!$H$108</f>
        <v>1</v>
      </c>
      <c r="J349" s="24">
        <f>Maya!$I$108</f>
        <v>3</v>
      </c>
      <c r="K349" s="24">
        <f>Maya!$J$108</f>
        <v>6</v>
      </c>
      <c r="L349" s="24">
        <f>Maya!$K$108</f>
        <v>3</v>
      </c>
    </row>
    <row r="350" spans="3:12" hidden="1" outlineLevel="1" collapsed="1" x14ac:dyDescent="0.3">
      <c r="C350" s="21">
        <f>Maya!$B$109</f>
        <v>302</v>
      </c>
      <c r="D350" s="22">
        <f>Maya!$C$109</f>
        <v>44698</v>
      </c>
      <c r="E350" s="23">
        <f>Maya!$D$109</f>
        <v>10.8</v>
      </c>
      <c r="F350" s="24">
        <f>Maya!$E$109</f>
        <v>2</v>
      </c>
      <c r="G350" s="21">
        <f>Maya!$F$112</f>
        <v>3</v>
      </c>
      <c r="H350" s="25">
        <f>Maya!$G$109</f>
        <v>256.56</v>
      </c>
      <c r="I350" s="24">
        <f>Maya!$H$109</f>
        <v>1</v>
      </c>
      <c r="J350" s="24">
        <f>Maya!$I$109</f>
        <v>1</v>
      </c>
      <c r="K350" s="24">
        <f>Maya!$J$109</f>
        <v>1</v>
      </c>
      <c r="L350" s="24">
        <f>Maya!$K$109</f>
        <v>0</v>
      </c>
    </row>
    <row r="351" spans="3:12" hidden="1" outlineLevel="1" collapsed="1" x14ac:dyDescent="0.3">
      <c r="C351" s="21">
        <f>Maya!$B$110</f>
        <v>306</v>
      </c>
      <c r="D351" s="22">
        <f>Maya!$C$110</f>
        <v>43980</v>
      </c>
      <c r="E351" s="23">
        <f>Maya!$D$110</f>
        <v>26.1</v>
      </c>
      <c r="F351" s="24">
        <f>Maya!$E$110</f>
        <v>6</v>
      </c>
      <c r="G351" s="21">
        <f>Maya!$F$113</f>
        <v>7</v>
      </c>
      <c r="H351" s="25">
        <f>Maya!$G$110</f>
        <v>250.09</v>
      </c>
      <c r="I351" s="24">
        <f>Maya!$H$110</f>
        <v>3</v>
      </c>
      <c r="J351" s="24">
        <f>Maya!$I$110</f>
        <v>3</v>
      </c>
      <c r="K351" s="24">
        <f>Maya!$J$110</f>
        <v>2</v>
      </c>
      <c r="L351" s="24">
        <f>Maya!$K$110</f>
        <v>1</v>
      </c>
    </row>
    <row r="352" spans="3:12" hidden="1" outlineLevel="1" collapsed="1" x14ac:dyDescent="0.3">
      <c r="C352" s="21">
        <f>Maya!$B$111</f>
        <v>309</v>
      </c>
      <c r="D352" s="22">
        <f>Maya!$C$111</f>
        <v>44118</v>
      </c>
      <c r="E352" s="23">
        <f>Maya!$D$111</f>
        <v>18.2</v>
      </c>
      <c r="F352" s="24">
        <f>Maya!$E$111</f>
        <v>18</v>
      </c>
      <c r="G352" s="21">
        <f>Maya!$F$114</f>
        <v>16</v>
      </c>
      <c r="H352" s="25">
        <f>Maya!$G$111</f>
        <v>96.44</v>
      </c>
      <c r="I352" s="24">
        <f>Maya!$H$111</f>
        <v>13</v>
      </c>
      <c r="J352" s="24">
        <f>Maya!$I$111</f>
        <v>5</v>
      </c>
      <c r="K352" s="24">
        <f>Maya!$J$111</f>
        <v>3</v>
      </c>
      <c r="L352" s="24">
        <f>Maya!$K$111</f>
        <v>1</v>
      </c>
    </row>
    <row r="353" spans="3:12" hidden="1" outlineLevel="1" collapsed="1" x14ac:dyDescent="0.3">
      <c r="C353" s="21">
        <f>Maya!$B$112</f>
        <v>310</v>
      </c>
      <c r="D353" s="22">
        <f>Maya!$C$112</f>
        <v>43371</v>
      </c>
      <c r="E353" s="23">
        <f>Maya!$D$112</f>
        <v>30.3</v>
      </c>
      <c r="F353" s="24">
        <f>Maya!$E$112</f>
        <v>15</v>
      </c>
      <c r="G353" s="21">
        <f>Maya!$F$115</f>
        <v>178</v>
      </c>
      <c r="H353" s="25">
        <f>Maya!$G$112</f>
        <v>125.3</v>
      </c>
      <c r="I353" s="24">
        <f>Maya!$H$112</f>
        <v>5</v>
      </c>
      <c r="J353" s="24">
        <f>Maya!$I$112</f>
        <v>10</v>
      </c>
      <c r="K353" s="24">
        <f>Maya!$J$112</f>
        <v>10</v>
      </c>
      <c r="L353" s="24">
        <f>Maya!$K$112</f>
        <v>10</v>
      </c>
    </row>
    <row r="354" spans="3:12" hidden="1" outlineLevel="1" collapsed="1" x14ac:dyDescent="0.3">
      <c r="C354" s="21">
        <f>Maya!$B$113</f>
        <v>315</v>
      </c>
      <c r="D354" s="22">
        <f>Maya!$C$113</f>
        <v>43218</v>
      </c>
      <c r="E354" s="23">
        <f>Maya!$D$113</f>
        <v>54.2</v>
      </c>
      <c r="F354" s="24">
        <f>Maya!$E$113</f>
        <v>13</v>
      </c>
      <c r="G354" s="21">
        <f>Maya!$F$116</f>
        <v>1</v>
      </c>
      <c r="H354" s="25">
        <f>Maya!$G$113</f>
        <v>292.69</v>
      </c>
      <c r="I354" s="24">
        <f>Maya!$H$113</f>
        <v>3</v>
      </c>
      <c r="J354" s="24">
        <f>Maya!$I$113</f>
        <v>10</v>
      </c>
      <c r="K354" s="24">
        <f>Maya!$J$113</f>
        <v>27</v>
      </c>
      <c r="L354" s="24">
        <f>Maya!$K$113</f>
        <v>9</v>
      </c>
    </row>
    <row r="355" spans="3:12" hidden="1" outlineLevel="1" collapsed="1" x14ac:dyDescent="0.3">
      <c r="C355" s="21">
        <f>Maya!$B$114</f>
        <v>320</v>
      </c>
      <c r="D355" s="22">
        <f>Maya!$C$114</f>
        <v>43192</v>
      </c>
      <c r="E355" s="23">
        <f>Maya!$D$114</f>
        <v>25.7</v>
      </c>
      <c r="F355" s="24">
        <f>Maya!$E$114</f>
        <v>16</v>
      </c>
      <c r="G355" s="21">
        <f>Maya!$F$117</f>
        <v>13</v>
      </c>
      <c r="H355" s="25">
        <f>Maya!$G$114</f>
        <v>123.37</v>
      </c>
      <c r="I355" s="24">
        <f>Maya!$H$114</f>
        <v>5</v>
      </c>
      <c r="J355" s="24">
        <f>Maya!$I$114</f>
        <v>11</v>
      </c>
      <c r="K355" s="24">
        <f>Maya!$J$114</f>
        <v>7</v>
      </c>
      <c r="L355" s="24">
        <f>Maya!$K$114</f>
        <v>7</v>
      </c>
    </row>
    <row r="356" spans="3:12" hidden="1" outlineLevel="1" collapsed="1" x14ac:dyDescent="0.3">
      <c r="C356" s="21">
        <f>Maya!$B$115</f>
        <v>321</v>
      </c>
      <c r="D356" s="22">
        <f>Maya!$C$115</f>
        <v>44798</v>
      </c>
      <c r="E356" s="23">
        <f>Maya!$D$115</f>
        <v>20.7</v>
      </c>
      <c r="F356" s="24">
        <f>Maya!$E$115</f>
        <v>1</v>
      </c>
      <c r="G356" s="21">
        <f>Maya!$F$118</f>
        <v>114</v>
      </c>
      <c r="H356" s="25">
        <f>Maya!$G$115</f>
        <v>372.16</v>
      </c>
      <c r="I356" s="24">
        <f>Maya!$H$115</f>
        <v>0</v>
      </c>
      <c r="J356" s="24">
        <f>Maya!$I$115</f>
        <v>1</v>
      </c>
      <c r="K356" s="24">
        <f>Maya!$J$115</f>
        <v>2</v>
      </c>
      <c r="L356" s="24">
        <f>Maya!$K$115</f>
        <v>1</v>
      </c>
    </row>
    <row r="357" spans="3:12" hidden="1" outlineLevel="1" collapsed="1" x14ac:dyDescent="0.3">
      <c r="C357" s="21">
        <f>Maya!$B$116</f>
        <v>324</v>
      </c>
      <c r="D357" s="22">
        <f>Maya!$C$116</f>
        <v>43320</v>
      </c>
      <c r="E357" s="23">
        <f>Maya!$D$116</f>
        <v>29.4</v>
      </c>
      <c r="F357" s="24">
        <f>Maya!$E$116</f>
        <v>16</v>
      </c>
      <c r="G357" s="21">
        <f>Maya!$F$119</f>
        <v>20</v>
      </c>
      <c r="H357" s="25">
        <f>Maya!$G$116</f>
        <v>63.41</v>
      </c>
      <c r="I357" s="24">
        <f>Maya!$H$116</f>
        <v>0</v>
      </c>
      <c r="J357" s="24">
        <f>Maya!$I$116</f>
        <v>16</v>
      </c>
      <c r="K357" s="24">
        <f>Maya!$J$116</f>
        <v>2</v>
      </c>
      <c r="L357" s="24">
        <f>Maya!$K$116</f>
        <v>2</v>
      </c>
    </row>
    <row r="358" spans="3:12" hidden="1" outlineLevel="1" collapsed="1" x14ac:dyDescent="0.3">
      <c r="C358" s="21">
        <f>Maya!$B$117</f>
        <v>325</v>
      </c>
      <c r="D358" s="22">
        <f>Maya!$C$117</f>
        <v>43413</v>
      </c>
      <c r="E358" s="23">
        <f>Maya!$D$117</f>
        <v>9</v>
      </c>
      <c r="F358" s="24">
        <f>Maya!$E$117</f>
        <v>13</v>
      </c>
      <c r="G358" s="21">
        <f>Maya!$F$120</f>
        <v>13</v>
      </c>
      <c r="H358" s="25">
        <f>Maya!$G$117</f>
        <v>300.44</v>
      </c>
      <c r="I358" s="24">
        <f>Maya!$H$117</f>
        <v>6</v>
      </c>
      <c r="J358" s="24">
        <f>Maya!$I$117</f>
        <v>7</v>
      </c>
      <c r="K358" s="24">
        <f>Maya!$J$117</f>
        <v>6</v>
      </c>
      <c r="L358" s="24">
        <f>Maya!$K$117</f>
        <v>2</v>
      </c>
    </row>
    <row r="359" spans="3:12" hidden="1" outlineLevel="1" collapsed="1" x14ac:dyDescent="0.3">
      <c r="C359" s="21">
        <f>Maya!$B$118</f>
        <v>326</v>
      </c>
      <c r="D359" s="22">
        <f>Maya!$C$118</f>
        <v>44742</v>
      </c>
      <c r="E359" s="23">
        <f>Maya!$D$118</f>
        <v>41.5</v>
      </c>
      <c r="F359" s="24">
        <f>Maya!$E$118</f>
        <v>2</v>
      </c>
      <c r="G359" s="21">
        <f>Maya!$F$121</f>
        <v>21</v>
      </c>
      <c r="H359" s="25">
        <f>Maya!$G$118</f>
        <v>175.43</v>
      </c>
      <c r="I359" s="24">
        <f>Maya!$H$118</f>
        <v>0</v>
      </c>
      <c r="J359" s="24">
        <f>Maya!$I$118</f>
        <v>2</v>
      </c>
      <c r="K359" s="24">
        <f>Maya!$J$118</f>
        <v>3</v>
      </c>
      <c r="L359" s="24">
        <f>Maya!$K$118</f>
        <v>1</v>
      </c>
    </row>
    <row r="360" spans="3:12" hidden="1" outlineLevel="1" collapsed="1" x14ac:dyDescent="0.3">
      <c r="C360" s="21">
        <f>Maya!$B$119</f>
        <v>328</v>
      </c>
      <c r="D360" s="22">
        <f>Maya!$C$119</f>
        <v>44115</v>
      </c>
      <c r="E360" s="23">
        <f>Maya!$D$119</f>
        <v>50.4</v>
      </c>
      <c r="F360" s="24">
        <f>Maya!$E$119</f>
        <v>13</v>
      </c>
      <c r="G360" s="21">
        <f>Maya!$F$122</f>
        <v>5</v>
      </c>
      <c r="H360" s="25">
        <f>Maya!$G$119</f>
        <v>168.94</v>
      </c>
      <c r="I360" s="24">
        <f>Maya!$H$119</f>
        <v>2</v>
      </c>
      <c r="J360" s="24">
        <f>Maya!$I$119</f>
        <v>11</v>
      </c>
      <c r="K360" s="24">
        <f>Maya!$J$119</f>
        <v>22</v>
      </c>
      <c r="L360" s="24">
        <f>Maya!$K$119</f>
        <v>11</v>
      </c>
    </row>
    <row r="361" spans="3:12" hidden="1" outlineLevel="1" collapsed="1" x14ac:dyDescent="0.3">
      <c r="C361" s="21">
        <f>Maya!$B$120</f>
        <v>333</v>
      </c>
      <c r="D361" s="22">
        <f>Maya!$C$120</f>
        <v>44244</v>
      </c>
      <c r="E361" s="23">
        <f>Maya!$D$120</f>
        <v>47.4</v>
      </c>
      <c r="F361" s="24">
        <f>Maya!$E$120</f>
        <v>9</v>
      </c>
      <c r="G361" s="21">
        <f>Maya!$F$123</f>
        <v>19</v>
      </c>
      <c r="H361" s="25">
        <f>Maya!$G$120</f>
        <v>296.02</v>
      </c>
      <c r="I361" s="24">
        <f>Maya!$H$120</f>
        <v>9</v>
      </c>
      <c r="J361" s="24">
        <f>Maya!$I$120</f>
        <v>0</v>
      </c>
      <c r="K361" s="24">
        <f>Maya!$J$120</f>
        <v>0</v>
      </c>
      <c r="L361" s="24">
        <f>Maya!$K$120</f>
        <v>0</v>
      </c>
    </row>
    <row r="362" spans="3:12" hidden="1" outlineLevel="1" collapsed="1" x14ac:dyDescent="0.3">
      <c r="C362" s="21">
        <f>Maya!$B$121</f>
        <v>339</v>
      </c>
      <c r="D362" s="22">
        <f>Maya!$C$121</f>
        <v>43162</v>
      </c>
      <c r="E362" s="23">
        <f>Maya!$D$121</f>
        <v>48.1</v>
      </c>
      <c r="F362" s="24">
        <f>Maya!$E$121</f>
        <v>14</v>
      </c>
      <c r="G362" s="21">
        <f>Maya!$F$124</f>
        <v>111</v>
      </c>
      <c r="H362" s="25">
        <f>Maya!$G$121</f>
        <v>285.52999999999997</v>
      </c>
      <c r="I362" s="24">
        <f>Maya!$H$121</f>
        <v>3</v>
      </c>
      <c r="J362" s="24">
        <f>Maya!$I$121</f>
        <v>11</v>
      </c>
      <c r="K362" s="24">
        <f>Maya!$J$121</f>
        <v>5</v>
      </c>
      <c r="L362" s="24">
        <f>Maya!$K$121</f>
        <v>5</v>
      </c>
    </row>
    <row r="363" spans="3:12" hidden="1" outlineLevel="1" collapsed="1" x14ac:dyDescent="0.3">
      <c r="C363" s="21">
        <f>Maya!$B$122</f>
        <v>348</v>
      </c>
      <c r="D363" s="22">
        <f>Maya!$C$122</f>
        <v>43608</v>
      </c>
      <c r="E363" s="23">
        <f>Maya!$D$122</f>
        <v>22.3</v>
      </c>
      <c r="F363" s="24">
        <f>Maya!$E$122</f>
        <v>12</v>
      </c>
      <c r="G363" s="21">
        <f>Maya!$F$125</f>
        <v>53</v>
      </c>
      <c r="H363" s="25">
        <f>Maya!$G$122</f>
        <v>353.52</v>
      </c>
      <c r="I363" s="24">
        <f>Maya!$H$122</f>
        <v>5</v>
      </c>
      <c r="J363" s="24">
        <f>Maya!$I$122</f>
        <v>7</v>
      </c>
      <c r="K363" s="24">
        <f>Maya!$J$122</f>
        <v>18</v>
      </c>
      <c r="L363" s="24">
        <f>Maya!$K$122</f>
        <v>6</v>
      </c>
    </row>
    <row r="364" spans="3:12" hidden="1" outlineLevel="1" collapsed="1" x14ac:dyDescent="0.3">
      <c r="C364" s="21">
        <f>Maya!$B$123</f>
        <v>352</v>
      </c>
      <c r="D364" s="22">
        <f>Maya!$C$123</f>
        <v>43890</v>
      </c>
      <c r="E364" s="23">
        <f>Maya!$D$123</f>
        <v>16.3</v>
      </c>
      <c r="F364" s="24">
        <f>Maya!$E$123</f>
        <v>7</v>
      </c>
      <c r="G364" s="21">
        <f>Maya!$F$126</f>
        <v>55</v>
      </c>
      <c r="H364" s="25">
        <f>Maya!$G$123</f>
        <v>73.12</v>
      </c>
      <c r="I364" s="24">
        <f>Maya!$H$123</f>
        <v>0</v>
      </c>
      <c r="J364" s="24">
        <f>Maya!$I$123</f>
        <v>7</v>
      </c>
      <c r="K364" s="24">
        <f>Maya!$J$123</f>
        <v>10</v>
      </c>
      <c r="L364" s="24">
        <f>Maya!$K$123</f>
        <v>5</v>
      </c>
    </row>
    <row r="365" spans="3:12" hidden="1" outlineLevel="1" collapsed="1" x14ac:dyDescent="0.3">
      <c r="C365" s="21">
        <f>Maya!$B$124</f>
        <v>354</v>
      </c>
      <c r="D365" s="22">
        <f>Maya!$C$124</f>
        <v>44700</v>
      </c>
      <c r="E365" s="23">
        <f>Maya!$D$124</f>
        <v>54.8</v>
      </c>
      <c r="F365" s="24">
        <f>Maya!$E$124</f>
        <v>2</v>
      </c>
      <c r="G365" s="21">
        <f>Maya!$F$127</f>
        <v>6</v>
      </c>
      <c r="H365" s="25">
        <f>Maya!$G$124</f>
        <v>65.55</v>
      </c>
      <c r="I365" s="24">
        <f>Maya!$H$124</f>
        <v>2</v>
      </c>
      <c r="J365" s="24">
        <f>Maya!$I$124</f>
        <v>0</v>
      </c>
      <c r="K365" s="24">
        <f>Maya!$J$124</f>
        <v>1</v>
      </c>
      <c r="L365" s="24">
        <f>Maya!$K$124</f>
        <v>0</v>
      </c>
    </row>
    <row r="366" spans="3:12" hidden="1" outlineLevel="1" collapsed="1" x14ac:dyDescent="0.3">
      <c r="C366" s="21">
        <f>Maya!$B$125</f>
        <v>356</v>
      </c>
      <c r="D366" s="22">
        <f>Maya!$C$125</f>
        <v>44611</v>
      </c>
      <c r="E366" s="23">
        <f>Maya!$D$125</f>
        <v>46.5</v>
      </c>
      <c r="F366" s="24">
        <f>Maya!$E$125</f>
        <v>5</v>
      </c>
      <c r="G366" s="21">
        <f>Maya!$F$128</f>
        <v>17</v>
      </c>
      <c r="H366" s="25">
        <f>Maya!$G$125</f>
        <v>133.56</v>
      </c>
      <c r="I366" s="24">
        <f>Maya!$H$125</f>
        <v>3</v>
      </c>
      <c r="J366" s="24">
        <f>Maya!$I$125</f>
        <v>2</v>
      </c>
      <c r="K366" s="24">
        <f>Maya!$J$125</f>
        <v>2</v>
      </c>
      <c r="L366" s="24">
        <f>Maya!$K$125</f>
        <v>2</v>
      </c>
    </row>
    <row r="367" spans="3:12" hidden="1" outlineLevel="1" collapsed="1" x14ac:dyDescent="0.3">
      <c r="C367" s="21">
        <f>Maya!$B$126</f>
        <v>357</v>
      </c>
      <c r="D367" s="22">
        <f>Maya!$C$126</f>
        <v>44668</v>
      </c>
      <c r="E367" s="23">
        <f>Maya!$D$126</f>
        <v>46.9</v>
      </c>
      <c r="F367" s="24">
        <f>Maya!$E$126</f>
        <v>4</v>
      </c>
      <c r="G367" s="21">
        <f>Maya!$F$129</f>
        <v>1</v>
      </c>
      <c r="H367" s="25">
        <f>Maya!$G$126</f>
        <v>246.96</v>
      </c>
      <c r="I367" s="24">
        <f>Maya!$H$126</f>
        <v>3</v>
      </c>
      <c r="J367" s="24">
        <f>Maya!$I$126</f>
        <v>1</v>
      </c>
      <c r="K367" s="24">
        <f>Maya!$J$126</f>
        <v>2</v>
      </c>
      <c r="L367" s="24">
        <f>Maya!$K$126</f>
        <v>0</v>
      </c>
    </row>
    <row r="368" spans="3:12" hidden="1" outlineLevel="1" collapsed="1" x14ac:dyDescent="0.3">
      <c r="C368" s="21">
        <f>Maya!$B$127</f>
        <v>360</v>
      </c>
      <c r="D368" s="22">
        <f>Maya!$C$127</f>
        <v>44136</v>
      </c>
      <c r="E368" s="23">
        <f>Maya!$D$127</f>
        <v>6.2</v>
      </c>
      <c r="F368" s="24">
        <f>Maya!$E$127</f>
        <v>16</v>
      </c>
      <c r="G368" s="21">
        <f>Maya!$F$130</f>
        <v>7</v>
      </c>
      <c r="H368" s="25">
        <f>Maya!$G$127</f>
        <v>182.65</v>
      </c>
      <c r="I368" s="24">
        <f>Maya!$H$127</f>
        <v>11</v>
      </c>
      <c r="J368" s="24">
        <f>Maya!$I$127</f>
        <v>5</v>
      </c>
      <c r="K368" s="24">
        <f>Maya!$J$127</f>
        <v>3</v>
      </c>
      <c r="L368" s="24">
        <f>Maya!$K$127</f>
        <v>3</v>
      </c>
    </row>
    <row r="369" spans="3:12" hidden="1" outlineLevel="1" collapsed="1" x14ac:dyDescent="0.3">
      <c r="C369" s="21">
        <f>Maya!$B$128</f>
        <v>361</v>
      </c>
      <c r="D369" s="22">
        <f>Maya!$C$128</f>
        <v>43127</v>
      </c>
      <c r="E369" s="23">
        <f>Maya!$D$128</f>
        <v>24.7</v>
      </c>
      <c r="F369" s="24">
        <f>Maya!$E$128</f>
        <v>13</v>
      </c>
      <c r="G369" s="21">
        <f>Maya!$F$131</f>
        <v>111</v>
      </c>
      <c r="H369" s="25">
        <f>Maya!$G$128</f>
        <v>51.18</v>
      </c>
      <c r="I369" s="24">
        <f>Maya!$H$128</f>
        <v>5</v>
      </c>
      <c r="J369" s="24">
        <f>Maya!$I$128</f>
        <v>8</v>
      </c>
      <c r="K369" s="24">
        <f>Maya!$J$128</f>
        <v>3</v>
      </c>
      <c r="L369" s="24">
        <f>Maya!$K$128</f>
        <v>1</v>
      </c>
    </row>
    <row r="370" spans="3:12" hidden="1" outlineLevel="1" collapsed="1" x14ac:dyDescent="0.3">
      <c r="C370" s="21">
        <f>Maya!$B$129</f>
        <v>362</v>
      </c>
      <c r="D370" s="22">
        <f>Maya!$C$129</f>
        <v>42816</v>
      </c>
      <c r="E370" s="23">
        <f>Maya!$D$129</f>
        <v>58.1</v>
      </c>
      <c r="F370" s="24">
        <f>Maya!$E$129</f>
        <v>15</v>
      </c>
      <c r="G370" s="21">
        <f>Maya!$F$132</f>
        <v>28</v>
      </c>
      <c r="H370" s="25">
        <f>Maya!$G$129</f>
        <v>264.17</v>
      </c>
      <c r="I370" s="24">
        <f>Maya!$H$129</f>
        <v>2</v>
      </c>
      <c r="J370" s="24">
        <f>Maya!$I$129</f>
        <v>13</v>
      </c>
      <c r="K370" s="24">
        <f>Maya!$J$129</f>
        <v>27</v>
      </c>
      <c r="L370" s="24">
        <f>Maya!$K$129</f>
        <v>9</v>
      </c>
    </row>
    <row r="371" spans="3:12" hidden="1" outlineLevel="1" collapsed="1" x14ac:dyDescent="0.3">
      <c r="C371" s="21">
        <f>Maya!$B$130</f>
        <v>364</v>
      </c>
      <c r="D371" s="22">
        <f>Maya!$C$130</f>
        <v>43987</v>
      </c>
      <c r="E371" s="23">
        <f>Maya!$D$130</f>
        <v>20.5</v>
      </c>
      <c r="F371" s="24">
        <f>Maya!$E$130</f>
        <v>11</v>
      </c>
      <c r="G371" s="21">
        <f>Maya!$F$133</f>
        <v>3</v>
      </c>
      <c r="H371" s="25">
        <f>Maya!$G$130</f>
        <v>173.34</v>
      </c>
      <c r="I371" s="24">
        <f>Maya!$H$130</f>
        <v>10</v>
      </c>
      <c r="J371" s="24">
        <f>Maya!$I$130</f>
        <v>1</v>
      </c>
      <c r="K371" s="24">
        <f>Maya!$J$130</f>
        <v>1</v>
      </c>
      <c r="L371" s="24">
        <f>Maya!$K$130</f>
        <v>1</v>
      </c>
    </row>
    <row r="372" spans="3:12" hidden="1" outlineLevel="1" collapsed="1" x14ac:dyDescent="0.3">
      <c r="C372" s="21">
        <f>Maya!$B$131</f>
        <v>365</v>
      </c>
      <c r="D372" s="22">
        <f>Maya!$C$131</f>
        <v>44720</v>
      </c>
      <c r="E372" s="23">
        <f>Maya!$D$131</f>
        <v>20.100000000000001</v>
      </c>
      <c r="F372" s="24">
        <f>Maya!$E$131</f>
        <v>2</v>
      </c>
      <c r="G372" s="21">
        <f>Maya!$F$134</f>
        <v>9</v>
      </c>
      <c r="H372" s="25">
        <f>Maya!$G$131</f>
        <v>198.53</v>
      </c>
      <c r="I372" s="24">
        <f>Maya!$H$131</f>
        <v>0</v>
      </c>
      <c r="J372" s="24">
        <f>Maya!$I$131</f>
        <v>2</v>
      </c>
      <c r="K372" s="24">
        <f>Maya!$J$131</f>
        <v>0</v>
      </c>
      <c r="L372" s="24">
        <f>Maya!$K$131</f>
        <v>0</v>
      </c>
    </row>
    <row r="373" spans="3:12" hidden="1" outlineLevel="1" collapsed="1" x14ac:dyDescent="0.3">
      <c r="C373" s="21">
        <f>Maya!$B$132</f>
        <v>368</v>
      </c>
      <c r="D373" s="22">
        <f>Maya!$C$132</f>
        <v>44316</v>
      </c>
      <c r="E373" s="23">
        <f>Maya!$D$132</f>
        <v>42.3</v>
      </c>
      <c r="F373" s="24">
        <f>Maya!$E$132</f>
        <v>12</v>
      </c>
      <c r="G373" s="21">
        <f>Maya!$F$135</f>
        <v>9</v>
      </c>
      <c r="H373" s="25">
        <f>Maya!$G$132</f>
        <v>350.71</v>
      </c>
      <c r="I373" s="24">
        <f>Maya!$H$132</f>
        <v>11</v>
      </c>
      <c r="J373" s="24">
        <f>Maya!$I$132</f>
        <v>1</v>
      </c>
      <c r="K373" s="24">
        <f>Maya!$J$132</f>
        <v>2</v>
      </c>
      <c r="L373" s="24">
        <f>Maya!$K$132</f>
        <v>1</v>
      </c>
    </row>
    <row r="374" spans="3:12" hidden="1" outlineLevel="1" collapsed="1" x14ac:dyDescent="0.3">
      <c r="C374" s="21">
        <f>Maya!$B$133</f>
        <v>371</v>
      </c>
      <c r="D374" s="22">
        <f>Maya!$C$133</f>
        <v>44244</v>
      </c>
      <c r="E374" s="23">
        <f>Maya!$D$133</f>
        <v>12.5</v>
      </c>
      <c r="F374" s="24">
        <f>Maya!$E$133</f>
        <v>6</v>
      </c>
      <c r="G374" s="21">
        <f>Maya!$F$136</f>
        <v>21</v>
      </c>
      <c r="H374" s="25">
        <f>Maya!$G$133</f>
        <v>335.66</v>
      </c>
      <c r="I374" s="24">
        <f>Maya!$H$133</f>
        <v>2</v>
      </c>
      <c r="J374" s="24">
        <f>Maya!$I$133</f>
        <v>4</v>
      </c>
      <c r="K374" s="24">
        <f>Maya!$J$133</f>
        <v>2</v>
      </c>
      <c r="L374" s="24">
        <f>Maya!$K$133</f>
        <v>2</v>
      </c>
    </row>
    <row r="375" spans="3:12" hidden="1" outlineLevel="1" collapsed="1" x14ac:dyDescent="0.3">
      <c r="C375" s="21">
        <f>Maya!$B$134</f>
        <v>373</v>
      </c>
      <c r="D375" s="22">
        <f>Maya!$C$134</f>
        <v>44741</v>
      </c>
      <c r="E375" s="23">
        <f>Maya!$D$134</f>
        <v>14.8</v>
      </c>
      <c r="F375" s="24">
        <f>Maya!$E$134</f>
        <v>5</v>
      </c>
      <c r="G375" s="21">
        <f>Maya!$F$137</f>
        <v>6</v>
      </c>
      <c r="H375" s="25">
        <f>Maya!$G$134</f>
        <v>358.24</v>
      </c>
      <c r="I375" s="24">
        <f>Maya!$H$134</f>
        <v>3</v>
      </c>
      <c r="J375" s="24">
        <f>Maya!$I$134</f>
        <v>2</v>
      </c>
      <c r="K375" s="24">
        <f>Maya!$J$134</f>
        <v>2</v>
      </c>
      <c r="L375" s="24">
        <f>Maya!$K$134</f>
        <v>2</v>
      </c>
    </row>
    <row r="376" spans="3:12" hidden="1" outlineLevel="1" collapsed="1" x14ac:dyDescent="0.3">
      <c r="C376" s="21">
        <f>Maya!$B$135</f>
        <v>381</v>
      </c>
      <c r="D376" s="22">
        <f>Maya!$C$135</f>
        <v>44713</v>
      </c>
      <c r="E376" s="23">
        <f>Maya!$D$135</f>
        <v>7.8</v>
      </c>
      <c r="F376" s="24">
        <f>Maya!$E$135</f>
        <v>1</v>
      </c>
      <c r="G376" s="21">
        <f>Maya!$F$138</f>
        <v>17</v>
      </c>
      <c r="H376" s="25">
        <f>Maya!$G$135</f>
        <v>177.13</v>
      </c>
      <c r="I376" s="24">
        <f>Maya!$H$135</f>
        <v>0</v>
      </c>
      <c r="J376" s="24">
        <f>Maya!$I$135</f>
        <v>1</v>
      </c>
      <c r="K376" s="24">
        <f>Maya!$J$135</f>
        <v>2</v>
      </c>
      <c r="L376" s="24">
        <f>Maya!$K$135</f>
        <v>0</v>
      </c>
    </row>
    <row r="377" spans="3:12" hidden="1" outlineLevel="1" collapsed="1" x14ac:dyDescent="0.3">
      <c r="C377" s="21">
        <f>Maya!$B$136</f>
        <v>387</v>
      </c>
      <c r="D377" s="22">
        <f>Maya!$C$136</f>
        <v>43416</v>
      </c>
      <c r="E377" s="23">
        <f>Maya!$D$136</f>
        <v>5.7</v>
      </c>
      <c r="F377" s="24">
        <f>Maya!$E$136</f>
        <v>15</v>
      </c>
      <c r="G377" s="21">
        <f>Maya!$F$139</f>
        <v>17</v>
      </c>
      <c r="H377" s="25">
        <f>Maya!$G$136</f>
        <v>151.41999999999999</v>
      </c>
      <c r="I377" s="24">
        <f>Maya!$H$136</f>
        <v>11</v>
      </c>
      <c r="J377" s="24">
        <f>Maya!$I$136</f>
        <v>4</v>
      </c>
      <c r="K377" s="24">
        <f>Maya!$J$136</f>
        <v>9</v>
      </c>
      <c r="L377" s="24">
        <f>Maya!$K$136</f>
        <v>3</v>
      </c>
    </row>
    <row r="378" spans="3:12" hidden="1" outlineLevel="1" collapsed="1" x14ac:dyDescent="0.3">
      <c r="C378" s="21">
        <f>Maya!$B$137</f>
        <v>390</v>
      </c>
      <c r="D378" s="22">
        <f>Maya!$C$137</f>
        <v>44136</v>
      </c>
      <c r="E378" s="23">
        <f>Maya!$D$137</f>
        <v>17.7</v>
      </c>
      <c r="F378" s="24">
        <f>Maya!$E$137</f>
        <v>18</v>
      </c>
      <c r="G378" s="21">
        <f>Maya!$F$140</f>
        <v>20</v>
      </c>
      <c r="H378" s="25">
        <f>Maya!$G$137</f>
        <v>51.8</v>
      </c>
      <c r="I378" s="24">
        <f>Maya!$H$137</f>
        <v>7</v>
      </c>
      <c r="J378" s="24">
        <f>Maya!$I$137</f>
        <v>11</v>
      </c>
      <c r="K378" s="24">
        <f>Maya!$J$137</f>
        <v>9</v>
      </c>
      <c r="L378" s="24">
        <f>Maya!$K$137</f>
        <v>3</v>
      </c>
    </row>
    <row r="379" spans="3:12" hidden="1" outlineLevel="1" collapsed="1" x14ac:dyDescent="0.3">
      <c r="C379" s="21">
        <f>Maya!$B$138</f>
        <v>392</v>
      </c>
      <c r="D379" s="22">
        <f>Maya!$C$138</f>
        <v>42846</v>
      </c>
      <c r="E379" s="23">
        <f>Maya!$D$138</f>
        <v>50.5</v>
      </c>
      <c r="F379" s="24">
        <f>Maya!$E$138</f>
        <v>15</v>
      </c>
      <c r="G379" s="21">
        <f>Maya!$F$141</f>
        <v>7</v>
      </c>
      <c r="H379" s="25">
        <f>Maya!$G$138</f>
        <v>219.88</v>
      </c>
      <c r="I379" s="24">
        <f>Maya!$H$138</f>
        <v>3</v>
      </c>
      <c r="J379" s="24">
        <f>Maya!$I$138</f>
        <v>12</v>
      </c>
      <c r="K379" s="24">
        <f>Maya!$J$138</f>
        <v>3</v>
      </c>
      <c r="L379" s="24">
        <f>Maya!$K$138</f>
        <v>1</v>
      </c>
    </row>
    <row r="380" spans="3:12" hidden="1" outlineLevel="1" collapsed="1" x14ac:dyDescent="0.3">
      <c r="C380" s="21">
        <f>Maya!$B$139</f>
        <v>393</v>
      </c>
      <c r="D380" s="22">
        <f>Maya!$C$139</f>
        <v>43613</v>
      </c>
      <c r="E380" s="23">
        <f>Maya!$D$139</f>
        <v>56.5</v>
      </c>
      <c r="F380" s="24">
        <f>Maya!$E$139</f>
        <v>11</v>
      </c>
      <c r="G380" s="21">
        <f>Maya!$F$142</f>
        <v>2</v>
      </c>
      <c r="H380" s="25">
        <f>Maya!$G$139</f>
        <v>151.47999999999999</v>
      </c>
      <c r="I380" s="24">
        <f>Maya!$H$139</f>
        <v>11</v>
      </c>
      <c r="J380" s="24">
        <f>Maya!$I$139</f>
        <v>0</v>
      </c>
      <c r="K380" s="24">
        <f>Maya!$J$139</f>
        <v>2</v>
      </c>
      <c r="L380" s="24">
        <f>Maya!$K$139</f>
        <v>0</v>
      </c>
    </row>
    <row r="381" spans="3:12" hidden="1" outlineLevel="1" collapsed="1" x14ac:dyDescent="0.3">
      <c r="C381" s="21">
        <f>Maya!$B$140</f>
        <v>397</v>
      </c>
      <c r="D381" s="22">
        <f>Maya!$C$140</f>
        <v>44286</v>
      </c>
      <c r="E381" s="23">
        <f>Maya!$D$140</f>
        <v>46.1</v>
      </c>
      <c r="F381" s="24">
        <f>Maya!$E$140</f>
        <v>15</v>
      </c>
      <c r="G381" s="21">
        <f>Maya!$F$143</f>
        <v>149</v>
      </c>
      <c r="H381" s="25">
        <f>Maya!$G$140</f>
        <v>169.35</v>
      </c>
      <c r="I381" s="24">
        <f>Maya!$H$140</f>
        <v>13</v>
      </c>
      <c r="J381" s="24">
        <f>Maya!$I$140</f>
        <v>2</v>
      </c>
      <c r="K381" s="24">
        <f>Maya!$J$140</f>
        <v>2</v>
      </c>
      <c r="L381" s="24">
        <f>Maya!$K$140</f>
        <v>2</v>
      </c>
    </row>
    <row r="382" spans="3:12" hidden="1" outlineLevel="1" collapsed="1" x14ac:dyDescent="0.3">
      <c r="C382" s="21">
        <f>Maya!$B$141</f>
        <v>399</v>
      </c>
      <c r="D382" s="22">
        <f>Maya!$C$141</f>
        <v>44328</v>
      </c>
      <c r="E382" s="23">
        <f>Maya!$D$141</f>
        <v>27.2</v>
      </c>
      <c r="F382" s="24">
        <f>Maya!$E$141</f>
        <v>12</v>
      </c>
      <c r="G382" s="21">
        <f>Maya!$F$144</f>
        <v>42</v>
      </c>
      <c r="H382" s="25">
        <f>Maya!$G$141</f>
        <v>298.79000000000002</v>
      </c>
      <c r="I382" s="24">
        <f>Maya!$H$141</f>
        <v>8</v>
      </c>
      <c r="J382" s="24">
        <f>Maya!$I$141</f>
        <v>4</v>
      </c>
      <c r="K382" s="24">
        <f>Maya!$J$141</f>
        <v>3</v>
      </c>
      <c r="L382" s="24">
        <f>Maya!$K$141</f>
        <v>3</v>
      </c>
    </row>
    <row r="383" spans="3:12" hidden="1" outlineLevel="1" collapsed="1" x14ac:dyDescent="0.3">
      <c r="C383" s="21">
        <f>Maya!$B$142</f>
        <v>400</v>
      </c>
      <c r="D383" s="22">
        <f>Maya!$C$142</f>
        <v>44532</v>
      </c>
      <c r="E383" s="23">
        <f>Maya!$D$142</f>
        <v>51.2</v>
      </c>
      <c r="F383" s="24">
        <f>Maya!$E$142</f>
        <v>12</v>
      </c>
      <c r="G383" s="21">
        <f>Maya!$F$146</f>
        <v>108</v>
      </c>
      <c r="H383" s="25">
        <f>Maya!$G$142</f>
        <v>286.29000000000002</v>
      </c>
      <c r="I383" s="24">
        <f>Maya!$H$142</f>
        <v>0</v>
      </c>
      <c r="J383" s="24">
        <f>Maya!$I$142</f>
        <v>12</v>
      </c>
      <c r="K383" s="24">
        <f>Maya!$J$142</f>
        <v>15</v>
      </c>
      <c r="L383" s="24">
        <f>Maya!$K$142</f>
        <v>5</v>
      </c>
    </row>
    <row r="384" spans="3:12" hidden="1" outlineLevel="1" collapsed="1" x14ac:dyDescent="0.3">
      <c r="C384" s="21">
        <f>Maya!$B$143</f>
        <v>402</v>
      </c>
      <c r="D384" s="22">
        <f>Maya!$C$143</f>
        <v>44704</v>
      </c>
      <c r="E384" s="23">
        <f>Maya!$D$143</f>
        <v>60.9</v>
      </c>
      <c r="F384" s="24">
        <f>Maya!$E$143</f>
        <v>2</v>
      </c>
      <c r="G384" s="21">
        <f>Maya!$F$147</f>
        <v>11</v>
      </c>
      <c r="H384" s="25">
        <f>Maya!$G$143</f>
        <v>341.88</v>
      </c>
      <c r="I384" s="24">
        <f>Maya!$H$143</f>
        <v>0</v>
      </c>
      <c r="J384" s="24">
        <f>Maya!$I$143</f>
        <v>2</v>
      </c>
      <c r="K384" s="24">
        <f>Maya!$J$143</f>
        <v>2</v>
      </c>
      <c r="L384" s="24">
        <f>Maya!$K$143</f>
        <v>2</v>
      </c>
    </row>
    <row r="385" spans="3:12" hidden="1" outlineLevel="1" collapsed="1" x14ac:dyDescent="0.3">
      <c r="C385" s="21">
        <f>Maya!$B$144</f>
        <v>406</v>
      </c>
      <c r="D385" s="22">
        <f>Maya!$C$144</f>
        <v>44448</v>
      </c>
      <c r="E385" s="23">
        <f>Maya!$D$144</f>
        <v>57.9</v>
      </c>
      <c r="F385" s="24">
        <f>Maya!$E$144</f>
        <v>4</v>
      </c>
      <c r="G385" s="21">
        <f>Maya!$F$148</f>
        <v>8</v>
      </c>
      <c r="H385" s="25">
        <f>Maya!$G$144</f>
        <v>57.37</v>
      </c>
      <c r="I385" s="24">
        <f>Maya!$H$144</f>
        <v>4</v>
      </c>
      <c r="J385" s="24">
        <f>Maya!$I$144</f>
        <v>0</v>
      </c>
      <c r="K385" s="24">
        <f>Maya!$J$144</f>
        <v>1</v>
      </c>
      <c r="L385" s="24">
        <f>Maya!$K$144</f>
        <v>0</v>
      </c>
    </row>
    <row r="386" spans="3:12" hidden="1" outlineLevel="1" collapsed="1" x14ac:dyDescent="0.3">
      <c r="C386" s="21">
        <f>Maya!$B$145</f>
        <v>409</v>
      </c>
      <c r="D386" s="22">
        <f>Maya!$C$145</f>
        <v>44455</v>
      </c>
      <c r="E386" s="23">
        <f>Maya!$D$145</f>
        <v>11.6</v>
      </c>
      <c r="F386" s="24">
        <f>Maya!$E$145</f>
        <v>0</v>
      </c>
      <c r="G386" s="21">
        <f>Maya!$F$149</f>
        <v>9</v>
      </c>
      <c r="H386" s="25">
        <f>Maya!$G$145</f>
        <v>0</v>
      </c>
      <c r="I386" s="24">
        <f>Maya!$H$145</f>
        <v>0</v>
      </c>
      <c r="J386" s="24">
        <f>Maya!$I$145</f>
        <v>0</v>
      </c>
      <c r="K386" s="24">
        <f>Maya!$J$145</f>
        <v>2</v>
      </c>
      <c r="L386" s="24">
        <f>Maya!$K$145</f>
        <v>0</v>
      </c>
    </row>
    <row r="387" spans="3:12" hidden="1" outlineLevel="1" collapsed="1" x14ac:dyDescent="0.3">
      <c r="C387" s="21">
        <f>Maya!$B$146</f>
        <v>411</v>
      </c>
      <c r="D387" s="22">
        <f>Maya!$C$146</f>
        <v>44784</v>
      </c>
      <c r="E387" s="23">
        <f>Maya!$D$146</f>
        <v>8.6999999999999993</v>
      </c>
      <c r="F387" s="24">
        <f>Maya!$E$146</f>
        <v>2</v>
      </c>
      <c r="G387" s="21">
        <f>Maya!$F$150</f>
        <v>12</v>
      </c>
      <c r="H387" s="25">
        <f>Maya!$G$146</f>
        <v>386.47</v>
      </c>
      <c r="I387" s="24">
        <f>Maya!$H$146</f>
        <v>0</v>
      </c>
      <c r="J387" s="24">
        <f>Maya!$I$146</f>
        <v>2</v>
      </c>
      <c r="K387" s="24">
        <f>Maya!$J$146</f>
        <v>0</v>
      </c>
      <c r="L387" s="24">
        <f>Maya!$K$146</f>
        <v>0</v>
      </c>
    </row>
    <row r="388" spans="3:12" hidden="1" outlineLevel="1" collapsed="1" x14ac:dyDescent="0.3">
      <c r="C388" s="21">
        <f>Maya!$B$147</f>
        <v>413</v>
      </c>
      <c r="D388" s="22">
        <f>Maya!$C$147</f>
        <v>44381</v>
      </c>
      <c r="E388" s="23">
        <f>Maya!$D$147</f>
        <v>20.6</v>
      </c>
      <c r="F388" s="24">
        <f>Maya!$E$147</f>
        <v>5</v>
      </c>
      <c r="G388" s="21">
        <f>Maya!$F$151</f>
        <v>16</v>
      </c>
      <c r="H388" s="25">
        <f>Maya!$G$147</f>
        <v>369.26</v>
      </c>
      <c r="I388" s="24">
        <f>Maya!$H$147</f>
        <v>3</v>
      </c>
      <c r="J388" s="24">
        <f>Maya!$I$147</f>
        <v>2</v>
      </c>
      <c r="K388" s="24">
        <f>Maya!$J$147</f>
        <v>2</v>
      </c>
      <c r="L388" s="24">
        <f>Maya!$K$147</f>
        <v>1</v>
      </c>
    </row>
    <row r="389" spans="3:12" hidden="1" outlineLevel="1" collapsed="1" x14ac:dyDescent="0.3">
      <c r="C389" s="21">
        <f>Maya!$B$148</f>
        <v>416</v>
      </c>
      <c r="D389" s="22">
        <f>Maya!$C$148</f>
        <v>44673</v>
      </c>
      <c r="E389" s="23">
        <f>Maya!$D$148</f>
        <v>24.7</v>
      </c>
      <c r="F389" s="24">
        <f>Maya!$E$148</f>
        <v>3</v>
      </c>
      <c r="G389" s="21">
        <f>Maya!$F$152</f>
        <v>19</v>
      </c>
      <c r="H389" s="25">
        <f>Maya!$G$148</f>
        <v>49.39</v>
      </c>
      <c r="I389" s="24">
        <f>Maya!$H$148</f>
        <v>1</v>
      </c>
      <c r="J389" s="24">
        <f>Maya!$I$148</f>
        <v>2</v>
      </c>
      <c r="K389" s="24">
        <f>Maya!$J$148</f>
        <v>2</v>
      </c>
      <c r="L389" s="24">
        <f>Maya!$K$148</f>
        <v>2</v>
      </c>
    </row>
    <row r="390" spans="3:12" hidden="1" outlineLevel="1" collapsed="1" x14ac:dyDescent="0.3">
      <c r="C390" s="21">
        <f>Maya!$B$149</f>
        <v>421</v>
      </c>
      <c r="D390" s="22">
        <f>Maya!$C$149</f>
        <v>43581</v>
      </c>
      <c r="E390" s="23">
        <f>Maya!$D$149</f>
        <v>22.7</v>
      </c>
      <c r="F390" s="24">
        <f>Maya!$E$149</f>
        <v>15</v>
      </c>
      <c r="G390" s="21">
        <f>Maya!$F$153</f>
        <v>21</v>
      </c>
      <c r="H390" s="25">
        <f>Maya!$G$149</f>
        <v>262.72000000000003</v>
      </c>
      <c r="I390" s="24">
        <f>Maya!$H$149</f>
        <v>9</v>
      </c>
      <c r="J390" s="24">
        <f>Maya!$I$149</f>
        <v>6</v>
      </c>
      <c r="K390" s="24">
        <f>Maya!$J$149</f>
        <v>8</v>
      </c>
      <c r="L390" s="24">
        <f>Maya!$K$149</f>
        <v>4</v>
      </c>
    </row>
    <row r="391" spans="3:12" hidden="1" outlineLevel="1" collapsed="1" x14ac:dyDescent="0.3">
      <c r="C391" s="21">
        <f>Maya!$B$150</f>
        <v>423</v>
      </c>
      <c r="D391" s="22">
        <f>Maya!$C$150</f>
        <v>44185</v>
      </c>
      <c r="E391" s="23">
        <f>Maya!$D$150</f>
        <v>28.8</v>
      </c>
      <c r="F391" s="24">
        <f>Maya!$E$150</f>
        <v>11</v>
      </c>
      <c r="G391" s="21">
        <f>Maya!$F$154</f>
        <v>12</v>
      </c>
      <c r="H391" s="25">
        <f>Maya!$G$150</f>
        <v>362.7</v>
      </c>
      <c r="I391" s="24">
        <f>Maya!$H$150</f>
        <v>1</v>
      </c>
      <c r="J391" s="24">
        <f>Maya!$I$150</f>
        <v>10</v>
      </c>
      <c r="K391" s="24">
        <f>Maya!$J$150</f>
        <v>16</v>
      </c>
      <c r="L391" s="24">
        <f>Maya!$K$150</f>
        <v>8</v>
      </c>
    </row>
    <row r="392" spans="3:12" hidden="1" outlineLevel="1" collapsed="1" x14ac:dyDescent="0.3">
      <c r="C392" s="21">
        <f>Maya!$B$151</f>
        <v>424</v>
      </c>
      <c r="D392" s="22">
        <f>Maya!$C$151</f>
        <v>43848</v>
      </c>
      <c r="E392" s="23">
        <f>Maya!$D$151</f>
        <v>44.8</v>
      </c>
      <c r="F392" s="24">
        <f>Maya!$E$151</f>
        <v>8</v>
      </c>
      <c r="G392" s="21">
        <f>Maya!$F$155</f>
        <v>20</v>
      </c>
      <c r="H392" s="25">
        <f>Maya!$G$151</f>
        <v>82.99</v>
      </c>
      <c r="I392" s="24">
        <f>Maya!$H$151</f>
        <v>6</v>
      </c>
      <c r="J392" s="24">
        <f>Maya!$I$151</f>
        <v>2</v>
      </c>
      <c r="K392" s="24">
        <f>Maya!$J$151</f>
        <v>2</v>
      </c>
      <c r="L392" s="24">
        <f>Maya!$K$151</f>
        <v>0</v>
      </c>
    </row>
    <row r="393" spans="3:12" hidden="1" outlineLevel="1" collapsed="1" x14ac:dyDescent="0.3">
      <c r="C393" s="21">
        <f>Maya!$B$152</f>
        <v>426</v>
      </c>
      <c r="D393" s="22">
        <f>Maya!$C$152</f>
        <v>44427</v>
      </c>
      <c r="E393" s="23">
        <f>Maya!$D$152</f>
        <v>32.5</v>
      </c>
      <c r="F393" s="24">
        <f>Maya!$E$152</f>
        <v>11</v>
      </c>
      <c r="G393" s="21">
        <f>Maya!$F$156</f>
        <v>8</v>
      </c>
      <c r="H393" s="25">
        <f>Maya!$G$152</f>
        <v>97.71</v>
      </c>
      <c r="I393" s="24">
        <f>Maya!$H$152</f>
        <v>2</v>
      </c>
      <c r="J393" s="24">
        <f>Maya!$I$152</f>
        <v>9</v>
      </c>
      <c r="K393" s="24">
        <f>Maya!$J$152</f>
        <v>21</v>
      </c>
      <c r="L393" s="24">
        <f>Maya!$K$152</f>
        <v>7</v>
      </c>
    </row>
    <row r="394" spans="3:12" hidden="1" outlineLevel="1" collapsed="1" x14ac:dyDescent="0.3">
      <c r="C394" s="21">
        <f>Maya!$B$153</f>
        <v>432</v>
      </c>
      <c r="D394" s="22">
        <f>Maya!$C$153</f>
        <v>43608</v>
      </c>
      <c r="E394" s="23">
        <f>Maya!$D$153</f>
        <v>13</v>
      </c>
      <c r="F394" s="24">
        <f>Maya!$E$153</f>
        <v>12</v>
      </c>
      <c r="G394" s="21">
        <f>Maya!$F$157</f>
        <v>17</v>
      </c>
      <c r="H394" s="25">
        <f>Maya!$G$153</f>
        <v>91.28</v>
      </c>
      <c r="I394" s="24">
        <f>Maya!$H$153</f>
        <v>12</v>
      </c>
      <c r="J394" s="24">
        <f>Maya!$I$153</f>
        <v>0</v>
      </c>
      <c r="K394" s="24">
        <f>Maya!$J$153</f>
        <v>0</v>
      </c>
      <c r="L394" s="24">
        <f>Maya!$K$153</f>
        <v>0</v>
      </c>
    </row>
    <row r="395" spans="3:12" hidden="1" outlineLevel="1" collapsed="1" x14ac:dyDescent="0.3">
      <c r="C395" s="21">
        <f>Maya!$B$154</f>
        <v>436</v>
      </c>
      <c r="D395" s="22">
        <f>Maya!$C$154</f>
        <v>43503</v>
      </c>
      <c r="E395" s="23">
        <f>Maya!$D$154</f>
        <v>46.4</v>
      </c>
      <c r="F395" s="24">
        <f>Maya!$E$154</f>
        <v>11</v>
      </c>
      <c r="G395" s="21">
        <f>Maya!$F$158</f>
        <v>8</v>
      </c>
      <c r="H395" s="25">
        <f>Maya!$G$154</f>
        <v>237.53</v>
      </c>
      <c r="I395" s="24">
        <f>Maya!$H$154</f>
        <v>5</v>
      </c>
      <c r="J395" s="24">
        <f>Maya!$I$154</f>
        <v>6</v>
      </c>
      <c r="K395" s="24">
        <f>Maya!$J$154</f>
        <v>5</v>
      </c>
      <c r="L395" s="24">
        <f>Maya!$K$154</f>
        <v>5</v>
      </c>
    </row>
    <row r="396" spans="3:12" hidden="1" outlineLevel="1" collapsed="1" x14ac:dyDescent="0.3">
      <c r="C396" s="21">
        <f>Maya!$B$155</f>
        <v>439</v>
      </c>
      <c r="D396" s="22">
        <f>Maya!$C$155</f>
        <v>44670</v>
      </c>
      <c r="E396" s="23">
        <f>Maya!$D$155</f>
        <v>44.7</v>
      </c>
      <c r="F396" s="24">
        <f>Maya!$E$155</f>
        <v>3</v>
      </c>
      <c r="G396" s="21">
        <f>Maya!$F$159</f>
        <v>28</v>
      </c>
      <c r="H396" s="25">
        <f>Maya!$G$155</f>
        <v>145.80000000000001</v>
      </c>
      <c r="I396" s="24">
        <f>Maya!$H$155</f>
        <v>3</v>
      </c>
      <c r="J396" s="24">
        <f>Maya!$I$155</f>
        <v>0</v>
      </c>
      <c r="K396" s="24">
        <f>Maya!$J$155</f>
        <v>1</v>
      </c>
      <c r="L396" s="24">
        <f>Maya!$K$155</f>
        <v>0</v>
      </c>
    </row>
    <row r="397" spans="3:12" hidden="1" outlineLevel="1" collapsed="1" x14ac:dyDescent="0.3">
      <c r="C397" s="21">
        <f>Maya!$B$156</f>
        <v>440</v>
      </c>
      <c r="D397" s="22">
        <f>Maya!$C$156</f>
        <v>42228</v>
      </c>
      <c r="E397" s="23">
        <f>Maya!$D$156</f>
        <v>13.8</v>
      </c>
      <c r="F397" s="24">
        <f>Maya!$E$156</f>
        <v>18</v>
      </c>
      <c r="G397" s="21">
        <f>Maya!$F$160</f>
        <v>0</v>
      </c>
      <c r="H397" s="25">
        <f>Maya!$G$156</f>
        <v>350.05</v>
      </c>
      <c r="I397" s="24">
        <f>Maya!$H$156</f>
        <v>12</v>
      </c>
      <c r="J397" s="24">
        <f>Maya!$I$156</f>
        <v>6</v>
      </c>
      <c r="K397" s="24">
        <f>Maya!$J$156</f>
        <v>1</v>
      </c>
      <c r="L397" s="24">
        <f>Maya!$K$156</f>
        <v>1</v>
      </c>
    </row>
    <row r="398" spans="3:12" hidden="1" outlineLevel="1" collapsed="1" x14ac:dyDescent="0.3">
      <c r="C398" s="21">
        <f>Maya!$B$157</f>
        <v>442</v>
      </c>
      <c r="D398" s="22">
        <f>Maya!$C$157</f>
        <v>42786</v>
      </c>
      <c r="E398" s="23">
        <f>Maya!$D$157</f>
        <v>46.5</v>
      </c>
      <c r="F398" s="24">
        <f>Maya!$E$157</f>
        <v>15</v>
      </c>
      <c r="G398" s="21">
        <f>Maya!$F$161</f>
        <v>16</v>
      </c>
      <c r="H398" s="25">
        <f>Maya!$G$157</f>
        <v>224.53</v>
      </c>
      <c r="I398" s="24">
        <f>Maya!$H$157</f>
        <v>12</v>
      </c>
      <c r="J398" s="24">
        <f>Maya!$I$157</f>
        <v>3</v>
      </c>
      <c r="K398" s="24">
        <f>Maya!$J$157</f>
        <v>2</v>
      </c>
      <c r="L398" s="24">
        <f>Maya!$K$157</f>
        <v>0</v>
      </c>
    </row>
    <row r="399" spans="3:12" hidden="1" outlineLevel="1" collapsed="1" x14ac:dyDescent="0.3">
      <c r="C399" s="21">
        <f>Maya!$B$158</f>
        <v>444</v>
      </c>
      <c r="D399" s="22">
        <f>Maya!$C$158</f>
        <v>43512</v>
      </c>
      <c r="E399" s="23">
        <f>Maya!$D$158</f>
        <v>38.1</v>
      </c>
      <c r="F399" s="24">
        <f>Maya!$E$158</f>
        <v>16</v>
      </c>
      <c r="G399" s="21">
        <f>Maya!$F$162</f>
        <v>59</v>
      </c>
      <c r="H399" s="25">
        <f>Maya!$G$158</f>
        <v>184.32</v>
      </c>
      <c r="I399" s="24">
        <f>Maya!$H$158</f>
        <v>2</v>
      </c>
      <c r="J399" s="24">
        <f>Maya!$I$158</f>
        <v>14</v>
      </c>
      <c r="K399" s="24">
        <f>Maya!$J$158</f>
        <v>15</v>
      </c>
      <c r="L399" s="24">
        <f>Maya!$K$158</f>
        <v>5</v>
      </c>
    </row>
    <row r="400" spans="3:12" hidden="1" outlineLevel="1" collapsed="1" x14ac:dyDescent="0.3">
      <c r="C400" s="21">
        <f>Maya!$B$159</f>
        <v>445</v>
      </c>
      <c r="D400" s="22">
        <f>Maya!$C$159</f>
        <v>43980</v>
      </c>
      <c r="E400" s="23">
        <f>Maya!$D$159</f>
        <v>9.3000000000000007</v>
      </c>
      <c r="F400" s="24">
        <f>Maya!$E$159</f>
        <v>12</v>
      </c>
      <c r="G400" s="21">
        <f>Maya!$F$163</f>
        <v>6</v>
      </c>
      <c r="H400" s="25">
        <f>Maya!$G$159</f>
        <v>261.76</v>
      </c>
      <c r="I400" s="24">
        <f>Maya!$H$159</f>
        <v>2</v>
      </c>
      <c r="J400" s="24">
        <f>Maya!$I$159</f>
        <v>10</v>
      </c>
      <c r="K400" s="24">
        <f>Maya!$J$159</f>
        <v>30</v>
      </c>
      <c r="L400" s="24">
        <f>Maya!$K$159</f>
        <v>10</v>
      </c>
    </row>
    <row r="401" spans="3:12" hidden="1" outlineLevel="1" collapsed="1" x14ac:dyDescent="0.3">
      <c r="C401" s="21">
        <f>Maya!$B$160</f>
        <v>454</v>
      </c>
      <c r="D401" s="22">
        <f>Maya!$C$160</f>
        <v>43068</v>
      </c>
      <c r="E401" s="23">
        <f>Maya!$D$160</f>
        <v>23.9</v>
      </c>
      <c r="F401" s="24">
        <f>Maya!$E$160</f>
        <v>12</v>
      </c>
      <c r="G401" s="21">
        <f>Maya!$F$164</f>
        <v>6</v>
      </c>
      <c r="H401" s="25">
        <f>Maya!$G$160</f>
        <v>57.43</v>
      </c>
      <c r="I401" s="24">
        <f>Maya!$H$160</f>
        <v>8</v>
      </c>
      <c r="J401" s="24">
        <f>Maya!$I$160</f>
        <v>4</v>
      </c>
      <c r="K401" s="24">
        <f>Maya!$J$160</f>
        <v>3</v>
      </c>
      <c r="L401" s="24">
        <f>Maya!$K$160</f>
        <v>1</v>
      </c>
    </row>
    <row r="402" spans="3:12" hidden="1" outlineLevel="1" collapsed="1" x14ac:dyDescent="0.3">
      <c r="C402" s="21">
        <f>Maya!$B$161</f>
        <v>455</v>
      </c>
      <c r="D402" s="22">
        <f>Maya!$C$161</f>
        <v>44031</v>
      </c>
      <c r="E402" s="23">
        <f>Maya!$D$161</f>
        <v>55.2</v>
      </c>
      <c r="F402" s="24">
        <f>Maya!$E$161</f>
        <v>11</v>
      </c>
      <c r="G402" s="21">
        <f>Maya!$F$165</f>
        <v>15</v>
      </c>
      <c r="H402" s="25">
        <f>Maya!$G$161</f>
        <v>290.27</v>
      </c>
      <c r="I402" s="24">
        <f>Maya!$H$161</f>
        <v>7</v>
      </c>
      <c r="J402" s="24">
        <f>Maya!$I$161</f>
        <v>4</v>
      </c>
      <c r="K402" s="24">
        <f>Maya!$J$161</f>
        <v>2</v>
      </c>
      <c r="L402" s="24">
        <f>Maya!$K$161</f>
        <v>0</v>
      </c>
    </row>
    <row r="403" spans="3:12" hidden="1" outlineLevel="1" collapsed="1" x14ac:dyDescent="0.3">
      <c r="C403" s="21">
        <f>Maya!$B$162</f>
        <v>457</v>
      </c>
      <c r="D403" s="22">
        <f>Maya!$C$162</f>
        <v>44384</v>
      </c>
      <c r="E403" s="23">
        <f>Maya!$D$162</f>
        <v>15.9</v>
      </c>
      <c r="F403" s="24">
        <f>Maya!$E$162</f>
        <v>4</v>
      </c>
      <c r="G403" s="21">
        <f>Maya!$F$166</f>
        <v>12</v>
      </c>
      <c r="H403" s="25">
        <f>Maya!$G$162</f>
        <v>325.94</v>
      </c>
      <c r="I403" s="24">
        <f>Maya!$H$162</f>
        <v>0</v>
      </c>
      <c r="J403" s="24">
        <f>Maya!$I$162</f>
        <v>4</v>
      </c>
      <c r="K403" s="24">
        <f>Maya!$J$162</f>
        <v>4</v>
      </c>
      <c r="L403" s="24">
        <f>Maya!$K$162</f>
        <v>4</v>
      </c>
    </row>
    <row r="404" spans="3:12" hidden="1" outlineLevel="1" collapsed="1" x14ac:dyDescent="0.3">
      <c r="C404" s="21">
        <f>Maya!$B$163</f>
        <v>460</v>
      </c>
      <c r="D404" s="22">
        <f>Maya!$C$163</f>
        <v>44472</v>
      </c>
      <c r="E404" s="23">
        <f>Maya!$D$163</f>
        <v>23.4</v>
      </c>
      <c r="F404" s="24">
        <f>Maya!$E$163</f>
        <v>12</v>
      </c>
      <c r="G404" s="21">
        <f>Maya!$F$167</f>
        <v>10</v>
      </c>
      <c r="H404" s="25">
        <f>Maya!$G$163</f>
        <v>317.33</v>
      </c>
      <c r="I404" s="24">
        <f>Maya!$H$163</f>
        <v>7</v>
      </c>
      <c r="J404" s="24">
        <f>Maya!$I$163</f>
        <v>5</v>
      </c>
      <c r="K404" s="24">
        <f>Maya!$J$163</f>
        <v>2</v>
      </c>
      <c r="L404" s="24">
        <f>Maya!$K$163</f>
        <v>0</v>
      </c>
    </row>
    <row r="405" spans="3:12" hidden="1" outlineLevel="1" collapsed="1" x14ac:dyDescent="0.3">
      <c r="C405" s="21">
        <f>Maya!$B$164</f>
        <v>464</v>
      </c>
      <c r="D405" s="22">
        <f>Maya!$C$164</f>
        <v>44590</v>
      </c>
      <c r="E405" s="23">
        <f>Maya!$D$164</f>
        <v>55.6</v>
      </c>
      <c r="F405" s="24">
        <f>Maya!$E$164</f>
        <v>2</v>
      </c>
      <c r="G405" s="21">
        <f>Maya!$F$168</f>
        <v>21</v>
      </c>
      <c r="H405" s="25">
        <f>Maya!$G$164</f>
        <v>218.08</v>
      </c>
      <c r="I405" s="24">
        <f>Maya!$H$164</f>
        <v>0</v>
      </c>
      <c r="J405" s="24">
        <f>Maya!$I$164</f>
        <v>2</v>
      </c>
      <c r="K405" s="24">
        <f>Maya!$J$164</f>
        <v>3</v>
      </c>
      <c r="L405" s="24">
        <f>Maya!$K$164</f>
        <v>1</v>
      </c>
    </row>
    <row r="406" spans="3:12" hidden="1" outlineLevel="1" collapsed="1" x14ac:dyDescent="0.3">
      <c r="C406" s="21">
        <f>Maya!$B$165</f>
        <v>465</v>
      </c>
      <c r="D406" s="22">
        <f>Maya!$C$165</f>
        <v>44246</v>
      </c>
      <c r="E406" s="23">
        <f>Maya!$D$165</f>
        <v>45.9</v>
      </c>
      <c r="F406" s="24">
        <f>Maya!$E$165</f>
        <v>5</v>
      </c>
      <c r="G406" s="21">
        <f>Maya!$F$169</f>
        <v>299</v>
      </c>
      <c r="H406" s="25">
        <f>Maya!$G$165</f>
        <v>182.45</v>
      </c>
      <c r="I406" s="24">
        <f>Maya!$H$165</f>
        <v>4</v>
      </c>
      <c r="J406" s="24">
        <f>Maya!$I$165</f>
        <v>1</v>
      </c>
      <c r="K406" s="24">
        <f>Maya!$J$165</f>
        <v>3</v>
      </c>
      <c r="L406" s="24">
        <f>Maya!$K$165</f>
        <v>1</v>
      </c>
    </row>
    <row r="407" spans="3:12" hidden="1" outlineLevel="1" collapsed="1" x14ac:dyDescent="0.3">
      <c r="C407" s="21">
        <f>Maya!$B$166</f>
        <v>467</v>
      </c>
      <c r="D407" s="22">
        <f>Maya!$C$166</f>
        <v>43524</v>
      </c>
      <c r="E407" s="23">
        <f>Maya!$D$166</f>
        <v>36.9</v>
      </c>
      <c r="F407" s="24">
        <f>Maya!$E$166</f>
        <v>12</v>
      </c>
      <c r="G407" s="21">
        <f>Maya!$F$170</f>
        <v>33</v>
      </c>
      <c r="H407" s="25">
        <f>Maya!$G$166</f>
        <v>102.62</v>
      </c>
      <c r="I407" s="24">
        <f>Maya!$H$166</f>
        <v>4</v>
      </c>
      <c r="J407" s="24">
        <f>Maya!$I$166</f>
        <v>8</v>
      </c>
      <c r="K407" s="24">
        <f>Maya!$J$166</f>
        <v>24</v>
      </c>
      <c r="L407" s="24">
        <f>Maya!$K$166</f>
        <v>8</v>
      </c>
    </row>
    <row r="408" spans="3:12" hidden="1" outlineLevel="1" collapsed="1" x14ac:dyDescent="0.3">
      <c r="C408" s="21">
        <f>Maya!$B$167</f>
        <v>468</v>
      </c>
      <c r="D408" s="22">
        <f>Maya!$C$167</f>
        <v>44604</v>
      </c>
      <c r="E408" s="23">
        <f>Maya!$D$167</f>
        <v>13.3</v>
      </c>
      <c r="F408" s="24">
        <f>Maya!$E$167</f>
        <v>6</v>
      </c>
      <c r="G408" s="21">
        <f>Maya!$F$171</f>
        <v>20</v>
      </c>
      <c r="H408" s="25">
        <f>Maya!$G$167</f>
        <v>65.48</v>
      </c>
      <c r="I408" s="24">
        <f>Maya!$H$167</f>
        <v>1</v>
      </c>
      <c r="J408" s="24">
        <f>Maya!$I$167</f>
        <v>5</v>
      </c>
      <c r="K408" s="24">
        <f>Maya!$J$167</f>
        <v>2</v>
      </c>
      <c r="L408" s="24">
        <f>Maya!$K$167</f>
        <v>0</v>
      </c>
    </row>
    <row r="409" spans="3:12" hidden="1" outlineLevel="1" collapsed="1" x14ac:dyDescent="0.3">
      <c r="C409" s="21">
        <f>Maya!$B$168</f>
        <v>470</v>
      </c>
      <c r="D409" s="22">
        <f>Maya!$C$168</f>
        <v>43864</v>
      </c>
      <c r="E409" s="23">
        <f>Maya!$D$168</f>
        <v>45.1</v>
      </c>
      <c r="F409" s="24">
        <f>Maya!$E$168</f>
        <v>16</v>
      </c>
      <c r="G409" s="21">
        <f>Maya!$F$172</f>
        <v>1</v>
      </c>
      <c r="H409" s="25">
        <f>Maya!$G$168</f>
        <v>296.98</v>
      </c>
      <c r="I409" s="24">
        <f>Maya!$H$168</f>
        <v>16</v>
      </c>
      <c r="J409" s="24">
        <f>Maya!$I$168</f>
        <v>0</v>
      </c>
      <c r="K409" s="24">
        <f>Maya!$J$168</f>
        <v>0</v>
      </c>
      <c r="L409" s="24">
        <f>Maya!$K$168</f>
        <v>0</v>
      </c>
    </row>
    <row r="410" spans="3:12" hidden="1" outlineLevel="1" collapsed="1" x14ac:dyDescent="0.3">
      <c r="C410" s="21">
        <f>Maya!$B$169</f>
        <v>475</v>
      </c>
      <c r="D410" s="22">
        <f>Maya!$C$169</f>
        <v>44835</v>
      </c>
      <c r="E410" s="23">
        <f>Maya!$D$169</f>
        <v>34.1</v>
      </c>
      <c r="F410" s="24">
        <f>Maya!$E$169</f>
        <v>1</v>
      </c>
      <c r="G410" s="21">
        <f>Maya!$F$173</f>
        <v>9</v>
      </c>
      <c r="H410" s="25">
        <f>Maya!$G$169</f>
        <v>182.79</v>
      </c>
      <c r="I410" s="24">
        <f>Maya!$H$169</f>
        <v>1</v>
      </c>
      <c r="J410" s="24">
        <f>Maya!$I$169</f>
        <v>0</v>
      </c>
      <c r="K410" s="24">
        <f>Maya!$J$169</f>
        <v>0</v>
      </c>
      <c r="L410" s="24">
        <f>Maya!$K$169</f>
        <v>0</v>
      </c>
    </row>
    <row r="411" spans="3:12" hidden="1" outlineLevel="1" collapsed="1" x14ac:dyDescent="0.3">
      <c r="C411" s="21">
        <f>Maya!$B$170</f>
        <v>479</v>
      </c>
      <c r="D411" s="22">
        <f>Maya!$C$170</f>
        <v>44476</v>
      </c>
      <c r="E411" s="23">
        <f>Maya!$D$170</f>
        <v>20.8</v>
      </c>
      <c r="F411" s="24">
        <f>Maya!$E$170</f>
        <v>4</v>
      </c>
      <c r="G411" s="21">
        <f>Maya!$F$174</f>
        <v>17</v>
      </c>
      <c r="H411" s="25">
        <f>Maya!$G$170</f>
        <v>377.74</v>
      </c>
      <c r="I411" s="24">
        <f>Maya!$H$170</f>
        <v>1</v>
      </c>
      <c r="J411" s="24">
        <f>Maya!$I$170</f>
        <v>3</v>
      </c>
      <c r="K411" s="24">
        <f>Maya!$J$170</f>
        <v>2</v>
      </c>
      <c r="L411" s="24">
        <f>Maya!$K$170</f>
        <v>1</v>
      </c>
    </row>
    <row r="412" spans="3:12" hidden="1" outlineLevel="1" collapsed="1" x14ac:dyDescent="0.3">
      <c r="C412" s="21">
        <f>Maya!$B$171</f>
        <v>487</v>
      </c>
      <c r="D412" s="22">
        <f>Maya!$C$171</f>
        <v>44544</v>
      </c>
      <c r="E412" s="23">
        <f>Maya!$D$171</f>
        <v>9.3000000000000007</v>
      </c>
      <c r="F412" s="24">
        <f>Maya!$E$171</f>
        <v>8</v>
      </c>
      <c r="G412" s="21">
        <f>Maya!$F$176</f>
        <v>4</v>
      </c>
      <c r="H412" s="25">
        <f>Maya!$G$171</f>
        <v>200.53</v>
      </c>
      <c r="I412" s="24">
        <f>Maya!$H$171</f>
        <v>0</v>
      </c>
      <c r="J412" s="24">
        <f>Maya!$I$171</f>
        <v>8</v>
      </c>
      <c r="K412" s="24">
        <f>Maya!$J$171</f>
        <v>2</v>
      </c>
      <c r="L412" s="24">
        <f>Maya!$K$171</f>
        <v>1</v>
      </c>
    </row>
    <row r="413" spans="3:12" hidden="1" outlineLevel="1" collapsed="1" x14ac:dyDescent="0.3">
      <c r="C413" s="21">
        <f>Maya!$B$172</f>
        <v>488</v>
      </c>
      <c r="D413" s="22">
        <f>Maya!$C$172</f>
        <v>44628</v>
      </c>
      <c r="E413" s="23">
        <f>Maya!$D$172</f>
        <v>42.7</v>
      </c>
      <c r="F413" s="24">
        <f>Maya!$E$172</f>
        <v>3</v>
      </c>
      <c r="G413" s="21">
        <f>Maya!$F$177</f>
        <v>92</v>
      </c>
      <c r="H413" s="25">
        <f>Maya!$G$172</f>
        <v>244.65</v>
      </c>
      <c r="I413" s="24">
        <f>Maya!$H$172</f>
        <v>3</v>
      </c>
      <c r="J413" s="24">
        <f>Maya!$I$172</f>
        <v>0</v>
      </c>
      <c r="K413" s="24">
        <f>Maya!$J$172</f>
        <v>1</v>
      </c>
      <c r="L413" s="24">
        <f>Maya!$K$172</f>
        <v>0</v>
      </c>
    </row>
    <row r="414" spans="3:12" hidden="1" outlineLevel="1" collapsed="1" x14ac:dyDescent="0.3">
      <c r="C414" s="21">
        <f>Maya!$B$173</f>
        <v>490</v>
      </c>
      <c r="D414" s="22">
        <f>Maya!$C$173</f>
        <v>43944</v>
      </c>
      <c r="E414" s="23">
        <f>Maya!$D$173</f>
        <v>23.1</v>
      </c>
      <c r="F414" s="24">
        <f>Maya!$E$173</f>
        <v>19</v>
      </c>
      <c r="G414" s="21">
        <f>Maya!$F$178</f>
        <v>19</v>
      </c>
      <c r="H414" s="25">
        <f>Maya!$G$173</f>
        <v>49.49</v>
      </c>
      <c r="I414" s="24">
        <f>Maya!$H$173</f>
        <v>0</v>
      </c>
      <c r="J414" s="24">
        <f>Maya!$I$173</f>
        <v>19</v>
      </c>
      <c r="K414" s="24">
        <f>Maya!$J$173</f>
        <v>0</v>
      </c>
      <c r="L414" s="24">
        <f>Maya!$K$173</f>
        <v>0</v>
      </c>
    </row>
    <row r="415" spans="3:12" hidden="1" outlineLevel="1" collapsed="1" x14ac:dyDescent="0.3">
      <c r="C415" s="21">
        <f>Maya!$B$174</f>
        <v>492</v>
      </c>
      <c r="D415" s="22">
        <f>Maya!$C$174</f>
        <v>44120</v>
      </c>
      <c r="E415" s="23">
        <f>Maya!$D$174</f>
        <v>43.3</v>
      </c>
      <c r="F415" s="24">
        <f>Maya!$E$174</f>
        <v>8</v>
      </c>
      <c r="G415" s="21">
        <f>Maya!$F$179</f>
        <v>126</v>
      </c>
      <c r="H415" s="25">
        <f>Maya!$G$174</f>
        <v>151.35</v>
      </c>
      <c r="I415" s="24">
        <f>Maya!$H$174</f>
        <v>2</v>
      </c>
      <c r="J415" s="24">
        <f>Maya!$I$174</f>
        <v>6</v>
      </c>
      <c r="K415" s="24">
        <f>Maya!$J$174</f>
        <v>2</v>
      </c>
      <c r="L415" s="24">
        <f>Maya!$K$174</f>
        <v>0</v>
      </c>
    </row>
    <row r="416" spans="3:12" hidden="1" outlineLevel="1" collapsed="1" x14ac:dyDescent="0.3">
      <c r="C416" s="21">
        <f>Maya!$B$175</f>
        <v>495</v>
      </c>
      <c r="D416" s="22">
        <f>Maya!$C$175</f>
        <v>44600</v>
      </c>
      <c r="E416" s="23">
        <f>Maya!$D$175</f>
        <v>23.9</v>
      </c>
      <c r="F416" s="24">
        <f>Maya!$E$175</f>
        <v>0</v>
      </c>
      <c r="G416" s="21">
        <f>Maya!$F$180</f>
        <v>121</v>
      </c>
      <c r="H416" s="25">
        <f>Maya!$G$175</f>
        <v>0</v>
      </c>
      <c r="I416" s="24">
        <f>Maya!$H$175</f>
        <v>0</v>
      </c>
      <c r="J416" s="24">
        <f>Maya!$I$175</f>
        <v>0</v>
      </c>
      <c r="K416" s="24">
        <f>Maya!$J$175</f>
        <v>1</v>
      </c>
      <c r="L416" s="24">
        <f>Maya!$K$175</f>
        <v>0</v>
      </c>
    </row>
    <row r="417" spans="3:12" hidden="1" outlineLevel="1" collapsed="1" x14ac:dyDescent="0.3">
      <c r="C417" s="21">
        <f>Maya!$B$176</f>
        <v>500</v>
      </c>
      <c r="D417" s="22">
        <f>Maya!$C$176</f>
        <v>43089</v>
      </c>
      <c r="E417" s="23">
        <f>Maya!$D$176</f>
        <v>15.1</v>
      </c>
      <c r="F417" s="24">
        <f>Maya!$E$176</f>
        <v>19</v>
      </c>
      <c r="G417" s="21">
        <f>Maya!$F$181</f>
        <v>14</v>
      </c>
      <c r="H417" s="25">
        <f>Maya!$G$176</f>
        <v>122.38</v>
      </c>
      <c r="I417" s="24">
        <f>Maya!$H$176</f>
        <v>2</v>
      </c>
      <c r="J417" s="24">
        <f>Maya!$I$176</f>
        <v>17</v>
      </c>
      <c r="K417" s="24">
        <f>Maya!$J$176</f>
        <v>13</v>
      </c>
      <c r="L417" s="24">
        <f>Maya!$K$176</f>
        <v>13</v>
      </c>
    </row>
    <row r="418" spans="3:12" hidden="1" outlineLevel="1" collapsed="1" x14ac:dyDescent="0.3">
      <c r="C418" s="21">
        <f>Maya!$B$177</f>
        <v>503</v>
      </c>
      <c r="D418" s="22">
        <f>Maya!$C$177</f>
        <v>44760</v>
      </c>
      <c r="E418" s="23">
        <f>Maya!$D$177</f>
        <v>51.4</v>
      </c>
      <c r="F418" s="24">
        <f>Maya!$E$177</f>
        <v>3</v>
      </c>
      <c r="G418" s="21">
        <f>Maya!$F$182</f>
        <v>2</v>
      </c>
      <c r="H418" s="25">
        <f>Maya!$G$177</f>
        <v>150.36000000000001</v>
      </c>
      <c r="I418" s="24">
        <f>Maya!$H$177</f>
        <v>1</v>
      </c>
      <c r="J418" s="24">
        <f>Maya!$I$177</f>
        <v>2</v>
      </c>
      <c r="K418" s="24">
        <f>Maya!$J$177</f>
        <v>2</v>
      </c>
      <c r="L418" s="24">
        <f>Maya!$K$177</f>
        <v>1</v>
      </c>
    </row>
    <row r="419" spans="3:12" hidden="1" outlineLevel="1" collapsed="1" x14ac:dyDescent="0.3">
      <c r="C419" s="21">
        <f>Maya!$B$178</f>
        <v>509</v>
      </c>
      <c r="D419" s="22">
        <f>Maya!$C$178</f>
        <v>43666</v>
      </c>
      <c r="E419" s="23">
        <f>Maya!$D$178</f>
        <v>47.3</v>
      </c>
      <c r="F419" s="24">
        <f>Maya!$E$178</f>
        <v>17</v>
      </c>
      <c r="G419" s="21">
        <f>Maya!$F$183</f>
        <v>27</v>
      </c>
      <c r="H419" s="25">
        <f>Maya!$G$178</f>
        <v>78.37</v>
      </c>
      <c r="I419" s="24">
        <f>Maya!$H$178</f>
        <v>10</v>
      </c>
      <c r="J419" s="24">
        <f>Maya!$I$178</f>
        <v>7</v>
      </c>
      <c r="K419" s="24">
        <f>Maya!$J$178</f>
        <v>2</v>
      </c>
      <c r="L419" s="24">
        <f>Maya!$K$178</f>
        <v>1</v>
      </c>
    </row>
    <row r="420" spans="3:12" hidden="1" outlineLevel="1" collapsed="1" x14ac:dyDescent="0.3">
      <c r="C420" s="21">
        <f>Maya!$B$179</f>
        <v>514</v>
      </c>
      <c r="D420" s="22">
        <f>Maya!$C$179</f>
        <v>44646</v>
      </c>
      <c r="E420" s="23">
        <f>Maya!$D$179</f>
        <v>19.399999999999999</v>
      </c>
      <c r="F420" s="24">
        <f>Maya!$E$179</f>
        <v>2</v>
      </c>
      <c r="G420" s="21">
        <f>Maya!$F$184</f>
        <v>3</v>
      </c>
      <c r="H420" s="25">
        <f>Maya!$G$179</f>
        <v>151.36000000000001</v>
      </c>
      <c r="I420" s="24">
        <f>Maya!$H$179</f>
        <v>0</v>
      </c>
      <c r="J420" s="24">
        <f>Maya!$I$179</f>
        <v>2</v>
      </c>
      <c r="K420" s="24">
        <f>Maya!$J$179</f>
        <v>1</v>
      </c>
      <c r="L420" s="24">
        <f>Maya!$K$179</f>
        <v>1</v>
      </c>
    </row>
    <row r="421" spans="3:12" hidden="1" outlineLevel="1" collapsed="1" x14ac:dyDescent="0.3">
      <c r="C421" s="21">
        <f>Maya!$B$180</f>
        <v>515</v>
      </c>
      <c r="D421" s="22">
        <f>Maya!$C$180</f>
        <v>44726</v>
      </c>
      <c r="E421" s="23">
        <f>Maya!$D$180</f>
        <v>24</v>
      </c>
      <c r="F421" s="24">
        <f>Maya!$E$180</f>
        <v>1</v>
      </c>
      <c r="G421" s="21">
        <f>Maya!$F$185</f>
        <v>7</v>
      </c>
      <c r="H421" s="25">
        <f>Maya!$G$180</f>
        <v>338.81</v>
      </c>
      <c r="I421" s="24">
        <f>Maya!$H$180</f>
        <v>1</v>
      </c>
      <c r="J421" s="24">
        <f>Maya!$I$180</f>
        <v>0</v>
      </c>
      <c r="K421" s="24">
        <f>Maya!$J$180</f>
        <v>0</v>
      </c>
      <c r="L421" s="24">
        <f>Maya!$K$180</f>
        <v>0</v>
      </c>
    </row>
    <row r="422" spans="3:12" hidden="1" outlineLevel="1" collapsed="1" x14ac:dyDescent="0.3">
      <c r="C422" s="21">
        <f>Maya!$B$181</f>
        <v>518</v>
      </c>
      <c r="D422" s="22">
        <f>Maya!$C$181</f>
        <v>43848</v>
      </c>
      <c r="E422" s="23">
        <f>Maya!$D$181</f>
        <v>21.4</v>
      </c>
      <c r="F422" s="24">
        <f>Maya!$E$181</f>
        <v>16</v>
      </c>
      <c r="G422" s="21">
        <f>Maya!$F$186</f>
        <v>13</v>
      </c>
      <c r="H422" s="25">
        <f>Maya!$G$181</f>
        <v>101.95</v>
      </c>
      <c r="I422" s="24">
        <f>Maya!$H$181</f>
        <v>2</v>
      </c>
      <c r="J422" s="24">
        <f>Maya!$I$181</f>
        <v>14</v>
      </c>
      <c r="K422" s="24">
        <f>Maya!$J$181</f>
        <v>6</v>
      </c>
      <c r="L422" s="24">
        <f>Maya!$K$181</f>
        <v>2</v>
      </c>
    </row>
    <row r="423" spans="3:12" hidden="1" outlineLevel="1" collapsed="1" x14ac:dyDescent="0.3">
      <c r="C423" s="21">
        <f>Maya!$B$182</f>
        <v>519</v>
      </c>
      <c r="D423" s="22">
        <f>Maya!$C$182</f>
        <v>43470</v>
      </c>
      <c r="E423" s="23">
        <f>Maya!$D$182</f>
        <v>54.6</v>
      </c>
      <c r="F423" s="24">
        <f>Maya!$E$182</f>
        <v>18</v>
      </c>
      <c r="G423" s="21">
        <f>Maya!$F$187</f>
        <v>20</v>
      </c>
      <c r="H423" s="25">
        <f>Maya!$G$182</f>
        <v>48.99</v>
      </c>
      <c r="I423" s="24">
        <f>Maya!$H$182</f>
        <v>12</v>
      </c>
      <c r="J423" s="24">
        <f>Maya!$I$182</f>
        <v>6</v>
      </c>
      <c r="K423" s="24">
        <f>Maya!$J$182</f>
        <v>3</v>
      </c>
      <c r="L423" s="24">
        <f>Maya!$K$182</f>
        <v>1</v>
      </c>
    </row>
    <row r="424" spans="3:12" hidden="1" outlineLevel="1" collapsed="1" x14ac:dyDescent="0.3">
      <c r="C424" s="21">
        <f>Maya!$B$183</f>
        <v>520</v>
      </c>
      <c r="D424" s="22">
        <f>Maya!$C$183</f>
        <v>44064</v>
      </c>
      <c r="E424" s="23">
        <f>Maya!$D$183</f>
        <v>6.5</v>
      </c>
      <c r="F424" s="24">
        <f>Maya!$E$183</f>
        <v>9</v>
      </c>
      <c r="G424" s="21">
        <f>Maya!$F$188</f>
        <v>109</v>
      </c>
      <c r="H424" s="25">
        <f>Maya!$G$183</f>
        <v>173.21</v>
      </c>
      <c r="I424" s="24">
        <f>Maya!$H$183</f>
        <v>2</v>
      </c>
      <c r="J424" s="24">
        <f>Maya!$I$183</f>
        <v>7</v>
      </c>
      <c r="K424" s="24">
        <f>Maya!$J$183</f>
        <v>9</v>
      </c>
      <c r="L424" s="24">
        <f>Maya!$K$183</f>
        <v>3</v>
      </c>
    </row>
    <row r="425" spans="3:12" hidden="1" outlineLevel="1" collapsed="1" x14ac:dyDescent="0.3">
      <c r="C425" s="21">
        <f>Maya!$B$184</f>
        <v>528</v>
      </c>
      <c r="D425" s="22">
        <f>Maya!$C$184</f>
        <v>42696</v>
      </c>
      <c r="E425" s="23">
        <f>Maya!$D$184</f>
        <v>56.3</v>
      </c>
      <c r="F425" s="24">
        <f>Maya!$E$184</f>
        <v>15</v>
      </c>
      <c r="G425" s="21">
        <f>Maya!$F$189</f>
        <v>12</v>
      </c>
      <c r="H425" s="25">
        <f>Maya!$G$184</f>
        <v>146.80000000000001</v>
      </c>
      <c r="I425" s="24">
        <f>Maya!$H$184</f>
        <v>14</v>
      </c>
      <c r="J425" s="24">
        <f>Maya!$I$184</f>
        <v>1</v>
      </c>
      <c r="K425" s="24">
        <f>Maya!$J$184</f>
        <v>1</v>
      </c>
      <c r="L425" s="24">
        <f>Maya!$K$184</f>
        <v>0</v>
      </c>
    </row>
    <row r="426" spans="3:12" hidden="1" outlineLevel="1" collapsed="1" x14ac:dyDescent="0.3">
      <c r="C426" s="21">
        <f>Maya!$B$185</f>
        <v>532</v>
      </c>
      <c r="D426" s="22">
        <f>Maya!$C$185</f>
        <v>44292</v>
      </c>
      <c r="E426" s="23">
        <f>Maya!$D$185</f>
        <v>41.7</v>
      </c>
      <c r="F426" s="24">
        <f>Maya!$E$185</f>
        <v>12</v>
      </c>
      <c r="G426" s="21">
        <f>Maya!$F$190</f>
        <v>13</v>
      </c>
      <c r="H426" s="25">
        <f>Maya!$G$185</f>
        <v>172.89</v>
      </c>
      <c r="I426" s="24">
        <f>Maya!$H$185</f>
        <v>7</v>
      </c>
      <c r="J426" s="24">
        <f>Maya!$I$185</f>
        <v>5</v>
      </c>
      <c r="K426" s="24">
        <f>Maya!$J$185</f>
        <v>4</v>
      </c>
      <c r="L426" s="24">
        <f>Maya!$K$185</f>
        <v>4</v>
      </c>
    </row>
    <row r="427" spans="3:12" hidden="1" outlineLevel="1" collapsed="1" x14ac:dyDescent="0.3">
      <c r="C427" s="21">
        <f>Maya!$B$186</f>
        <v>535</v>
      </c>
      <c r="D427" s="22">
        <f>Maya!$C$186</f>
        <v>44654</v>
      </c>
      <c r="E427" s="23">
        <f>Maya!$D$186</f>
        <v>39.6</v>
      </c>
      <c r="F427" s="24">
        <f>Maya!$E$186</f>
        <v>2</v>
      </c>
      <c r="G427" s="21">
        <f>Maya!$F$191</f>
        <v>6</v>
      </c>
      <c r="H427" s="25">
        <f>Maya!$G$186</f>
        <v>81.150000000000006</v>
      </c>
      <c r="I427" s="24">
        <f>Maya!$H$186</f>
        <v>1</v>
      </c>
      <c r="J427" s="24">
        <f>Maya!$I$186</f>
        <v>1</v>
      </c>
      <c r="K427" s="24">
        <f>Maya!$J$186</f>
        <v>1</v>
      </c>
      <c r="L427" s="24">
        <f>Maya!$K$186</f>
        <v>0</v>
      </c>
    </row>
    <row r="428" spans="3:12" hidden="1" outlineLevel="1" collapsed="1" x14ac:dyDescent="0.3">
      <c r="C428" s="21">
        <f>Maya!$B$187</f>
        <v>538</v>
      </c>
      <c r="D428" s="22">
        <f>Maya!$C$187</f>
        <v>42459</v>
      </c>
      <c r="E428" s="23">
        <f>Maya!$D$187</f>
        <v>5.9</v>
      </c>
      <c r="F428" s="24">
        <f>Maya!$E$187</f>
        <v>17</v>
      </c>
      <c r="G428" s="21">
        <f>Maya!$F$192</f>
        <v>157</v>
      </c>
      <c r="H428" s="25">
        <f>Maya!$G$187</f>
        <v>268.74</v>
      </c>
      <c r="I428" s="24">
        <f>Maya!$H$187</f>
        <v>3</v>
      </c>
      <c r="J428" s="24">
        <f>Maya!$I$187</f>
        <v>14</v>
      </c>
      <c r="K428" s="24">
        <f>Maya!$J$187</f>
        <v>12</v>
      </c>
      <c r="L428" s="24">
        <f>Maya!$K$187</f>
        <v>6</v>
      </c>
    </row>
    <row r="429" spans="3:12" hidden="1" outlineLevel="1" collapsed="1" x14ac:dyDescent="0.3">
      <c r="C429" s="21">
        <f>Maya!$B$188</f>
        <v>540</v>
      </c>
      <c r="D429" s="22">
        <f>Maya!$C$188</f>
        <v>44544</v>
      </c>
      <c r="E429" s="23">
        <f>Maya!$D$188</f>
        <v>58</v>
      </c>
      <c r="F429" s="24">
        <f>Maya!$E$188</f>
        <v>3</v>
      </c>
      <c r="G429" s="21">
        <f>Maya!$F$193</f>
        <v>43</v>
      </c>
      <c r="H429" s="25">
        <f>Maya!$G$188</f>
        <v>225.18</v>
      </c>
      <c r="I429" s="24">
        <f>Maya!$H$188</f>
        <v>2</v>
      </c>
      <c r="J429" s="24">
        <f>Maya!$I$188</f>
        <v>1</v>
      </c>
      <c r="K429" s="24">
        <f>Maya!$J$188</f>
        <v>2</v>
      </c>
      <c r="L429" s="24">
        <f>Maya!$K$188</f>
        <v>0</v>
      </c>
    </row>
    <row r="430" spans="3:12" hidden="1" outlineLevel="1" collapsed="1" x14ac:dyDescent="0.3">
      <c r="C430" s="21">
        <f>Maya!$B$189</f>
        <v>542</v>
      </c>
      <c r="D430" s="22">
        <f>Maya!$C$189</f>
        <v>42291</v>
      </c>
      <c r="E430" s="23">
        <f>Maya!$D$189</f>
        <v>22.1</v>
      </c>
      <c r="F430" s="24">
        <f>Maya!$E$189</f>
        <v>19</v>
      </c>
      <c r="G430" s="21">
        <f>Maya!$F$194</f>
        <v>55</v>
      </c>
      <c r="H430" s="25">
        <f>Maya!$G$189</f>
        <v>334.28</v>
      </c>
      <c r="I430" s="24">
        <f>Maya!$H$189</f>
        <v>15</v>
      </c>
      <c r="J430" s="24">
        <f>Maya!$I$189</f>
        <v>4</v>
      </c>
      <c r="K430" s="24">
        <f>Maya!$J$189</f>
        <v>12</v>
      </c>
      <c r="L430" s="24">
        <f>Maya!$K$189</f>
        <v>4</v>
      </c>
    </row>
    <row r="431" spans="3:12" hidden="1" outlineLevel="1" collapsed="1" x14ac:dyDescent="0.3">
      <c r="C431" s="21">
        <f>Maya!$B$190</f>
        <v>543</v>
      </c>
      <c r="D431" s="22">
        <f>Maya!$C$190</f>
        <v>44451</v>
      </c>
      <c r="E431" s="23">
        <f>Maya!$D$190</f>
        <v>32.200000000000003</v>
      </c>
      <c r="F431" s="24">
        <f>Maya!$E$190</f>
        <v>9</v>
      </c>
      <c r="G431" s="21">
        <f>Maya!$F$195</f>
        <v>12</v>
      </c>
      <c r="H431" s="25">
        <f>Maya!$G$190</f>
        <v>223.07</v>
      </c>
      <c r="I431" s="24">
        <f>Maya!$H$190</f>
        <v>6</v>
      </c>
      <c r="J431" s="24">
        <f>Maya!$I$190</f>
        <v>3</v>
      </c>
      <c r="K431" s="24">
        <f>Maya!$J$190</f>
        <v>3</v>
      </c>
      <c r="L431" s="24">
        <f>Maya!$K$190</f>
        <v>1</v>
      </c>
    </row>
    <row r="432" spans="3:12" hidden="1" outlineLevel="1" collapsed="1" x14ac:dyDescent="0.3">
      <c r="C432" s="21">
        <f>Maya!$B$191</f>
        <v>544</v>
      </c>
      <c r="D432" s="22">
        <f>Maya!$C$191</f>
        <v>43569</v>
      </c>
      <c r="E432" s="23">
        <f>Maya!$D$191</f>
        <v>44.5</v>
      </c>
      <c r="F432" s="24">
        <f>Maya!$E$191</f>
        <v>13</v>
      </c>
      <c r="G432" s="21">
        <f>Maya!$F$196</f>
        <v>1</v>
      </c>
      <c r="H432" s="25">
        <f>Maya!$G$191</f>
        <v>59.47</v>
      </c>
      <c r="I432" s="24">
        <f>Maya!$H$191</f>
        <v>10</v>
      </c>
      <c r="J432" s="24">
        <f>Maya!$I$191</f>
        <v>3</v>
      </c>
      <c r="K432" s="24">
        <f>Maya!$J$191</f>
        <v>6</v>
      </c>
      <c r="L432" s="24">
        <f>Maya!$K$191</f>
        <v>2</v>
      </c>
    </row>
    <row r="433" spans="3:12" hidden="1" outlineLevel="1" collapsed="1" x14ac:dyDescent="0.3">
      <c r="C433" s="21">
        <f>Maya!$B$192</f>
        <v>548</v>
      </c>
      <c r="D433" s="22">
        <f>Maya!$C$192</f>
        <v>44806</v>
      </c>
      <c r="E433" s="23">
        <f>Maya!$D$192</f>
        <v>7.7</v>
      </c>
      <c r="F433" s="24">
        <f>Maya!$E$192</f>
        <v>2</v>
      </c>
      <c r="G433" s="21">
        <f>Maya!$F$197</f>
        <v>19</v>
      </c>
      <c r="H433" s="25">
        <f>Maya!$G$192</f>
        <v>63.06</v>
      </c>
      <c r="I433" s="24">
        <f>Maya!$H$192</f>
        <v>2</v>
      </c>
      <c r="J433" s="24">
        <f>Maya!$I$192</f>
        <v>0</v>
      </c>
      <c r="K433" s="24">
        <f>Maya!$J$192</f>
        <v>0</v>
      </c>
      <c r="L433" s="24">
        <f>Maya!$K$192</f>
        <v>0</v>
      </c>
    </row>
    <row r="434" spans="3:12" hidden="1" outlineLevel="1" collapsed="1" x14ac:dyDescent="0.3">
      <c r="C434" s="21">
        <f>Maya!$B$193</f>
        <v>549</v>
      </c>
      <c r="D434" s="22">
        <f>Maya!$C$193</f>
        <v>44406</v>
      </c>
      <c r="E434" s="23">
        <f>Maya!$D$193</f>
        <v>10.199999999999999</v>
      </c>
      <c r="F434" s="24">
        <f>Maya!$E$193</f>
        <v>6</v>
      </c>
      <c r="G434" s="21">
        <f>Maya!$F$198</f>
        <v>26</v>
      </c>
      <c r="H434" s="25">
        <f>Maya!$G$193</f>
        <v>162.19999999999999</v>
      </c>
      <c r="I434" s="24">
        <f>Maya!$H$193</f>
        <v>4</v>
      </c>
      <c r="J434" s="24">
        <f>Maya!$I$193</f>
        <v>2</v>
      </c>
      <c r="K434" s="24">
        <f>Maya!$J$193</f>
        <v>4</v>
      </c>
      <c r="L434" s="24">
        <f>Maya!$K$193</f>
        <v>2</v>
      </c>
    </row>
    <row r="435" spans="3:12" hidden="1" outlineLevel="1" collapsed="1" x14ac:dyDescent="0.3">
      <c r="C435" s="21">
        <f>Maya!$B$194</f>
        <v>551</v>
      </c>
      <c r="D435" s="22">
        <f>Maya!$C$194</f>
        <v>44244</v>
      </c>
      <c r="E435" s="23">
        <f>Maya!$D$194</f>
        <v>44</v>
      </c>
      <c r="F435" s="24">
        <f>Maya!$E$194</f>
        <v>6</v>
      </c>
      <c r="G435" s="21">
        <f>Maya!$F$199</f>
        <v>22</v>
      </c>
      <c r="H435" s="25">
        <f>Maya!$G$194</f>
        <v>361.2</v>
      </c>
      <c r="I435" s="24">
        <f>Maya!$H$194</f>
        <v>6</v>
      </c>
      <c r="J435" s="24">
        <f>Maya!$I$194</f>
        <v>0</v>
      </c>
      <c r="K435" s="24">
        <f>Maya!$J$194</f>
        <v>0</v>
      </c>
      <c r="L435" s="24">
        <f>Maya!$K$194</f>
        <v>0</v>
      </c>
    </row>
    <row r="436" spans="3:12" hidden="1" outlineLevel="1" collapsed="1" x14ac:dyDescent="0.3">
      <c r="C436" s="21">
        <f>Maya!$B$195</f>
        <v>552</v>
      </c>
      <c r="D436" s="22">
        <f>Maya!$C$195</f>
        <v>44153</v>
      </c>
      <c r="E436" s="23">
        <f>Maya!$D$195</f>
        <v>15.6</v>
      </c>
      <c r="F436" s="24">
        <f>Maya!$E$195</f>
        <v>19</v>
      </c>
      <c r="G436" s="21">
        <f>Maya!$F$200</f>
        <v>3</v>
      </c>
      <c r="H436" s="25">
        <f>Maya!$G$195</f>
        <v>250.1</v>
      </c>
      <c r="I436" s="24">
        <f>Maya!$H$195</f>
        <v>13</v>
      </c>
      <c r="J436" s="24">
        <f>Maya!$I$195</f>
        <v>6</v>
      </c>
      <c r="K436" s="24">
        <f>Maya!$J$195</f>
        <v>6</v>
      </c>
      <c r="L436" s="24">
        <f>Maya!$K$195</f>
        <v>2</v>
      </c>
    </row>
    <row r="437" spans="3:12" hidden="1" outlineLevel="1" collapsed="1" x14ac:dyDescent="0.3">
      <c r="C437" s="21">
        <f>Maya!$B$196</f>
        <v>553</v>
      </c>
      <c r="D437" s="22">
        <f>Maya!$C$196</f>
        <v>44580</v>
      </c>
      <c r="E437" s="23">
        <f>Maya!$D$196</f>
        <v>11.5</v>
      </c>
      <c r="F437" s="24">
        <f>Maya!$E$196</f>
        <v>12</v>
      </c>
      <c r="G437" s="21">
        <f>Maya!$F$201</f>
        <v>3</v>
      </c>
      <c r="H437" s="25">
        <f>Maya!$G$196</f>
        <v>263.52</v>
      </c>
      <c r="I437" s="24">
        <f>Maya!$H$196</f>
        <v>3</v>
      </c>
      <c r="J437" s="24">
        <f>Maya!$I$196</f>
        <v>9</v>
      </c>
      <c r="K437" s="24">
        <f>Maya!$J$196</f>
        <v>16</v>
      </c>
      <c r="L437" s="24">
        <f>Maya!$K$196</f>
        <v>8</v>
      </c>
    </row>
    <row r="438" spans="3:12" hidden="1" outlineLevel="1" collapsed="1" x14ac:dyDescent="0.3">
      <c r="C438" s="21">
        <f>Maya!$B$197</f>
        <v>556</v>
      </c>
      <c r="D438" s="22">
        <f>Maya!$C$197</f>
        <v>44382</v>
      </c>
      <c r="E438" s="23">
        <f>Maya!$D$197</f>
        <v>33.200000000000003</v>
      </c>
      <c r="F438" s="24">
        <f>Maya!$E$197</f>
        <v>6</v>
      </c>
      <c r="G438" s="21">
        <f>Maya!$F$202</f>
        <v>48</v>
      </c>
      <c r="H438" s="25">
        <f>Maya!$G$197</f>
        <v>253.31</v>
      </c>
      <c r="I438" s="24">
        <f>Maya!$H$197</f>
        <v>5</v>
      </c>
      <c r="J438" s="24">
        <f>Maya!$I$197</f>
        <v>1</v>
      </c>
      <c r="K438" s="24">
        <f>Maya!$J$197</f>
        <v>2</v>
      </c>
      <c r="L438" s="24">
        <f>Maya!$K$197</f>
        <v>0</v>
      </c>
    </row>
    <row r="439" spans="3:12" hidden="1" outlineLevel="1" collapsed="1" x14ac:dyDescent="0.3">
      <c r="C439" s="21">
        <f>Maya!$B$198</f>
        <v>558</v>
      </c>
      <c r="D439" s="22">
        <f>Maya!$C$198</f>
        <v>43338</v>
      </c>
      <c r="E439" s="23">
        <f>Maya!$D$198</f>
        <v>40.1</v>
      </c>
      <c r="F439" s="24">
        <f>Maya!$E$198</f>
        <v>11</v>
      </c>
      <c r="G439" s="21">
        <f>Maya!$F$203</f>
        <v>9</v>
      </c>
      <c r="H439" s="25">
        <f>Maya!$G$198</f>
        <v>363.44</v>
      </c>
      <c r="I439" s="24">
        <f>Maya!$H$198</f>
        <v>9</v>
      </c>
      <c r="J439" s="24">
        <f>Maya!$I$198</f>
        <v>2</v>
      </c>
      <c r="K439" s="24">
        <f>Maya!$J$198</f>
        <v>2</v>
      </c>
      <c r="L439" s="24">
        <f>Maya!$K$198</f>
        <v>2</v>
      </c>
    </row>
    <row r="440" spans="3:12" hidden="1" outlineLevel="1" collapsed="1" x14ac:dyDescent="0.3">
      <c r="C440" s="21">
        <f>Maya!$B$199</f>
        <v>565</v>
      </c>
      <c r="D440" s="22">
        <f>Maya!$C$199</f>
        <v>43459</v>
      </c>
      <c r="E440" s="23">
        <f>Maya!$D$199</f>
        <v>32.6</v>
      </c>
      <c r="F440" s="24">
        <f>Maya!$E$199</f>
        <v>11</v>
      </c>
      <c r="G440" s="21">
        <f>Maya!$F$204</f>
        <v>22</v>
      </c>
      <c r="H440" s="25">
        <f>Maya!$G$199</f>
        <v>327.63</v>
      </c>
      <c r="I440" s="24">
        <f>Maya!$H$199</f>
        <v>8</v>
      </c>
      <c r="J440" s="24">
        <f>Maya!$I$199</f>
        <v>3</v>
      </c>
      <c r="K440" s="24">
        <f>Maya!$J$199</f>
        <v>9</v>
      </c>
      <c r="L440" s="24">
        <f>Maya!$K$199</f>
        <v>3</v>
      </c>
    </row>
    <row r="441" spans="3:12" hidden="1" outlineLevel="1" collapsed="1" x14ac:dyDescent="0.3">
      <c r="C441" s="21">
        <f>Maya!$B$200</f>
        <v>566</v>
      </c>
      <c r="D441" s="22">
        <f>Maya!$C$200</f>
        <v>44536</v>
      </c>
      <c r="E441" s="23">
        <f>Maya!$D$200</f>
        <v>46.7</v>
      </c>
      <c r="F441" s="24">
        <f>Maya!$E$200</f>
        <v>5</v>
      </c>
      <c r="G441" s="21">
        <f>Maya!$F$205</f>
        <v>16</v>
      </c>
      <c r="H441" s="25">
        <f>Maya!$G$200</f>
        <v>293.89</v>
      </c>
      <c r="I441" s="24">
        <f>Maya!$H$200</f>
        <v>0</v>
      </c>
      <c r="J441" s="24">
        <f>Maya!$I$200</f>
        <v>5</v>
      </c>
      <c r="K441" s="24">
        <f>Maya!$J$200</f>
        <v>2</v>
      </c>
      <c r="L441" s="24">
        <f>Maya!$K$200</f>
        <v>1</v>
      </c>
    </row>
    <row r="442" spans="3:12" hidden="1" outlineLevel="1" collapsed="1" x14ac:dyDescent="0.3">
      <c r="C442" s="21">
        <f>Maya!$B$201</f>
        <v>572</v>
      </c>
      <c r="D442" s="22">
        <f>Maya!$C$201</f>
        <v>43946</v>
      </c>
      <c r="E442" s="23">
        <f>Maya!$D$201</f>
        <v>29.4</v>
      </c>
      <c r="F442" s="24">
        <f>Maya!$E$201</f>
        <v>13</v>
      </c>
      <c r="G442" s="21">
        <f>Maya!$F$206</f>
        <v>205</v>
      </c>
      <c r="H442" s="25">
        <f>Maya!$G$201</f>
        <v>375.55</v>
      </c>
      <c r="I442" s="24">
        <f>Maya!$H$201</f>
        <v>7</v>
      </c>
      <c r="J442" s="24">
        <f>Maya!$I$201</f>
        <v>6</v>
      </c>
      <c r="K442" s="24">
        <f>Maya!$J$201</f>
        <v>2</v>
      </c>
      <c r="L442" s="24">
        <f>Maya!$K$201</f>
        <v>1</v>
      </c>
    </row>
    <row r="443" spans="3:12" hidden="1" outlineLevel="1" collapsed="1" x14ac:dyDescent="0.3">
      <c r="C443" s="21">
        <f>Maya!$B$202</f>
        <v>574</v>
      </c>
      <c r="D443" s="22">
        <f>Maya!$C$202</f>
        <v>44037</v>
      </c>
      <c r="E443" s="23">
        <f>Maya!$D$202</f>
        <v>31.9</v>
      </c>
      <c r="F443" s="24">
        <f>Maya!$E$202</f>
        <v>7</v>
      </c>
      <c r="G443" s="21">
        <f>Maya!$F$207</f>
        <v>21</v>
      </c>
      <c r="H443" s="25">
        <f>Maya!$G$202</f>
        <v>157.43</v>
      </c>
      <c r="I443" s="24">
        <f>Maya!$H$202</f>
        <v>1</v>
      </c>
      <c r="J443" s="24">
        <f>Maya!$I$202</f>
        <v>6</v>
      </c>
      <c r="K443" s="24">
        <f>Maya!$J$202</f>
        <v>3</v>
      </c>
      <c r="L443" s="24">
        <f>Maya!$K$202</f>
        <v>1</v>
      </c>
    </row>
    <row r="444" spans="3:12" hidden="1" outlineLevel="1" collapsed="1" x14ac:dyDescent="0.3">
      <c r="C444" s="21">
        <f>Maya!$B$203</f>
        <v>581</v>
      </c>
      <c r="D444" s="22">
        <f>Maya!$C$203</f>
        <v>43912</v>
      </c>
      <c r="E444" s="23">
        <f>Maya!$D$203</f>
        <v>39.700000000000003</v>
      </c>
      <c r="F444" s="24">
        <f>Maya!$E$203</f>
        <v>8</v>
      </c>
      <c r="G444" s="21">
        <f>Maya!$F$208</f>
        <v>28</v>
      </c>
      <c r="H444" s="25">
        <f>Maya!$G$203</f>
        <v>186.55</v>
      </c>
      <c r="I444" s="24">
        <f>Maya!$H$203</f>
        <v>2</v>
      </c>
      <c r="J444" s="24">
        <f>Maya!$I$203</f>
        <v>6</v>
      </c>
      <c r="K444" s="24">
        <f>Maya!$J$203</f>
        <v>2</v>
      </c>
      <c r="L444" s="24">
        <f>Maya!$K$203</f>
        <v>0</v>
      </c>
    </row>
    <row r="445" spans="3:12" hidden="1" outlineLevel="1" collapsed="1" x14ac:dyDescent="0.3">
      <c r="C445" s="21">
        <f>Maya!$B$204</f>
        <v>585</v>
      </c>
      <c r="D445" s="22">
        <f>Maya!$C$204</f>
        <v>43566</v>
      </c>
      <c r="E445" s="23">
        <f>Maya!$D$204</f>
        <v>10.7</v>
      </c>
      <c r="F445" s="24">
        <f>Maya!$E$204</f>
        <v>15</v>
      </c>
      <c r="G445" s="21">
        <f>Maya!$F$209</f>
        <v>13</v>
      </c>
      <c r="H445" s="25">
        <f>Maya!$G$204</f>
        <v>123.24</v>
      </c>
      <c r="I445" s="24">
        <f>Maya!$H$204</f>
        <v>13</v>
      </c>
      <c r="J445" s="24">
        <f>Maya!$I$204</f>
        <v>2</v>
      </c>
      <c r="K445" s="24">
        <f>Maya!$J$204</f>
        <v>2</v>
      </c>
      <c r="L445" s="24">
        <f>Maya!$K$204</f>
        <v>1</v>
      </c>
    </row>
    <row r="446" spans="3:12" hidden="1" outlineLevel="1" collapsed="1" x14ac:dyDescent="0.3">
      <c r="C446" s="21">
        <f>Maya!$B$205</f>
        <v>590</v>
      </c>
      <c r="D446" s="22">
        <f>Maya!$C$205</f>
        <v>44226</v>
      </c>
      <c r="E446" s="23">
        <f>Maya!$D$205</f>
        <v>32.299999999999997</v>
      </c>
      <c r="F446" s="24">
        <f>Maya!$E$205</f>
        <v>18</v>
      </c>
      <c r="G446" s="21">
        <f>Maya!$F$210</f>
        <v>10</v>
      </c>
      <c r="H446" s="25">
        <f>Maya!$G$205</f>
        <v>62.6</v>
      </c>
      <c r="I446" s="24">
        <f>Maya!$H$205</f>
        <v>8</v>
      </c>
      <c r="J446" s="24">
        <f>Maya!$I$205</f>
        <v>10</v>
      </c>
      <c r="K446" s="24">
        <f>Maya!$J$205</f>
        <v>5</v>
      </c>
      <c r="L446" s="24">
        <f>Maya!$K$205</f>
        <v>5</v>
      </c>
    </row>
    <row r="447" spans="3:12" hidden="1" outlineLevel="1" collapsed="1" x14ac:dyDescent="0.3">
      <c r="C447" s="21">
        <f>Maya!$B$206</f>
        <v>596</v>
      </c>
      <c r="D447" s="22">
        <f>Maya!$C$206</f>
        <v>44775</v>
      </c>
      <c r="E447" s="23">
        <f>Maya!$D$206</f>
        <v>55.5</v>
      </c>
      <c r="F447" s="24">
        <f>Maya!$E$206</f>
        <v>1</v>
      </c>
      <c r="G447" s="21">
        <f>Maya!$F$211</f>
        <v>6</v>
      </c>
      <c r="H447" s="25">
        <f>Maya!$G$206</f>
        <v>127.54</v>
      </c>
      <c r="I447" s="24">
        <f>Maya!$H$206</f>
        <v>0</v>
      </c>
      <c r="J447" s="24">
        <f>Maya!$I$206</f>
        <v>1</v>
      </c>
      <c r="K447" s="24">
        <f>Maya!$J$206</f>
        <v>3</v>
      </c>
      <c r="L447" s="24">
        <f>Maya!$K$206</f>
        <v>1</v>
      </c>
    </row>
    <row r="448" spans="3:12" hidden="1" outlineLevel="1" collapsed="1" x14ac:dyDescent="0.3">
      <c r="C448" s="21">
        <f>Maya!$B$207</f>
        <v>602</v>
      </c>
      <c r="D448" s="22">
        <f>Maya!$C$207</f>
        <v>43036</v>
      </c>
      <c r="E448" s="23">
        <f>Maya!$D$207</f>
        <v>32.700000000000003</v>
      </c>
      <c r="F448" s="24">
        <f>Maya!$E$207</f>
        <v>14</v>
      </c>
      <c r="G448" s="21">
        <f>Maya!$F$212</f>
        <v>14</v>
      </c>
      <c r="H448" s="25">
        <f>Maya!$G$207</f>
        <v>268.87</v>
      </c>
      <c r="I448" s="24">
        <f>Maya!$H$207</f>
        <v>12</v>
      </c>
      <c r="J448" s="24">
        <f>Maya!$I$207</f>
        <v>2</v>
      </c>
      <c r="K448" s="24">
        <f>Maya!$J$207</f>
        <v>2</v>
      </c>
      <c r="L448" s="24">
        <f>Maya!$K$207</f>
        <v>0</v>
      </c>
    </row>
    <row r="449" spans="3:12" hidden="1" outlineLevel="1" collapsed="1" x14ac:dyDescent="0.3">
      <c r="C449" s="21">
        <f>Maya!$B$208</f>
        <v>603</v>
      </c>
      <c r="D449" s="22">
        <f>Maya!$C$208</f>
        <v>43956</v>
      </c>
      <c r="E449" s="23">
        <f>Maya!$D$208</f>
        <v>31.3</v>
      </c>
      <c r="F449" s="24">
        <f>Maya!$E$208</f>
        <v>9</v>
      </c>
      <c r="G449" s="21">
        <f>Maya!$F$213</f>
        <v>25</v>
      </c>
      <c r="H449" s="25">
        <f>Maya!$G$208</f>
        <v>227.6</v>
      </c>
      <c r="I449" s="24">
        <f>Maya!$H$208</f>
        <v>4</v>
      </c>
      <c r="J449" s="24">
        <f>Maya!$I$208</f>
        <v>5</v>
      </c>
      <c r="K449" s="24">
        <f>Maya!$J$208</f>
        <v>5</v>
      </c>
      <c r="L449" s="24">
        <f>Maya!$K$208</f>
        <v>5</v>
      </c>
    </row>
    <row r="450" spans="3:12" hidden="1" outlineLevel="1" collapsed="1" x14ac:dyDescent="0.3">
      <c r="C450" s="21">
        <f>Maya!$B$209</f>
        <v>604</v>
      </c>
      <c r="D450" s="22">
        <f>Maya!$C$209</f>
        <v>43833</v>
      </c>
      <c r="E450" s="23">
        <f>Maya!$D$209</f>
        <v>28</v>
      </c>
      <c r="F450" s="24">
        <f>Maya!$E$209</f>
        <v>11</v>
      </c>
      <c r="G450" s="21">
        <f>Maya!$F$214</f>
        <v>14</v>
      </c>
      <c r="H450" s="25">
        <f>Maya!$G$209</f>
        <v>101.85</v>
      </c>
      <c r="I450" s="24">
        <f>Maya!$H$209</f>
        <v>2</v>
      </c>
      <c r="J450" s="24">
        <f>Maya!$I$209</f>
        <v>9</v>
      </c>
      <c r="K450" s="24">
        <f>Maya!$J$209</f>
        <v>4</v>
      </c>
      <c r="L450" s="24">
        <f>Maya!$K$209</f>
        <v>2</v>
      </c>
    </row>
    <row r="451" spans="3:12" hidden="1" outlineLevel="1" collapsed="1" x14ac:dyDescent="0.3">
      <c r="C451" s="21">
        <f>Maya!$B$210</f>
        <v>606</v>
      </c>
      <c r="D451" s="22">
        <f>Maya!$C$210</f>
        <v>44001</v>
      </c>
      <c r="E451" s="23">
        <f>Maya!$D$210</f>
        <v>32.5</v>
      </c>
      <c r="F451" s="24">
        <f>Maya!$E$210</f>
        <v>19</v>
      </c>
      <c r="G451" s="21">
        <f>Maya!$F$215</f>
        <v>14</v>
      </c>
      <c r="H451" s="25">
        <f>Maya!$G$210</f>
        <v>44.02</v>
      </c>
      <c r="I451" s="24">
        <f>Maya!$H$210</f>
        <v>10</v>
      </c>
      <c r="J451" s="24">
        <f>Maya!$I$210</f>
        <v>9</v>
      </c>
      <c r="K451" s="24">
        <f>Maya!$J$210</f>
        <v>4</v>
      </c>
      <c r="L451" s="24">
        <f>Maya!$K$210</f>
        <v>2</v>
      </c>
    </row>
    <row r="452" spans="3:12" hidden="1" outlineLevel="1" collapsed="1" x14ac:dyDescent="0.3">
      <c r="C452" s="21">
        <f>Maya!$B$211</f>
        <v>610</v>
      </c>
      <c r="D452" s="22">
        <f>Maya!$C$211</f>
        <v>43928</v>
      </c>
      <c r="E452" s="23">
        <f>Maya!$D$211</f>
        <v>38.4</v>
      </c>
      <c r="F452" s="24">
        <f>Maya!$E$211</f>
        <v>16</v>
      </c>
      <c r="G452" s="21">
        <f>Maya!$F$216</f>
        <v>18</v>
      </c>
      <c r="H452" s="25">
        <f>Maya!$G$211</f>
        <v>58.65</v>
      </c>
      <c r="I452" s="24">
        <f>Maya!$H$211</f>
        <v>0</v>
      </c>
      <c r="J452" s="24">
        <f>Maya!$I$211</f>
        <v>16</v>
      </c>
      <c r="K452" s="24">
        <f>Maya!$J$211</f>
        <v>14</v>
      </c>
      <c r="L452" s="24">
        <f>Maya!$K$211</f>
        <v>14</v>
      </c>
    </row>
    <row r="453" spans="3:12" hidden="1" outlineLevel="1" collapsed="1" x14ac:dyDescent="0.3">
      <c r="C453" s="21">
        <f>Maya!$B$212</f>
        <v>613</v>
      </c>
      <c r="D453" s="22">
        <f>Maya!$C$212</f>
        <v>43904</v>
      </c>
      <c r="E453" s="23">
        <f>Maya!$D$212</f>
        <v>56.5</v>
      </c>
      <c r="F453" s="24">
        <f>Maya!$E$212</f>
        <v>14</v>
      </c>
      <c r="G453" s="21">
        <f>Maya!$F$217</f>
        <v>21</v>
      </c>
      <c r="H453" s="25">
        <f>Maya!$G$212</f>
        <v>382.64</v>
      </c>
      <c r="I453" s="24">
        <f>Maya!$H$212</f>
        <v>0</v>
      </c>
      <c r="J453" s="24">
        <f>Maya!$I$212</f>
        <v>14</v>
      </c>
      <c r="K453" s="24">
        <f>Maya!$J$212</f>
        <v>42</v>
      </c>
      <c r="L453" s="24">
        <f>Maya!$K$212</f>
        <v>14</v>
      </c>
    </row>
    <row r="454" spans="3:12" hidden="1" outlineLevel="1" collapsed="1" x14ac:dyDescent="0.3">
      <c r="C454" s="21">
        <f>Maya!$B$213</f>
        <v>616</v>
      </c>
      <c r="D454" s="22">
        <f>Maya!$C$213</f>
        <v>44556</v>
      </c>
      <c r="E454" s="23">
        <f>Maya!$D$213</f>
        <v>26.8</v>
      </c>
      <c r="F454" s="24">
        <f>Maya!$E$213</f>
        <v>4</v>
      </c>
      <c r="G454" s="21">
        <f>Maya!$F$218</f>
        <v>31</v>
      </c>
      <c r="H454" s="25">
        <f>Maya!$G$213</f>
        <v>57.63</v>
      </c>
      <c r="I454" s="24">
        <f>Maya!$H$213</f>
        <v>2</v>
      </c>
      <c r="J454" s="24">
        <f>Maya!$I$213</f>
        <v>2</v>
      </c>
      <c r="K454" s="24">
        <f>Maya!$J$213</f>
        <v>3</v>
      </c>
      <c r="L454" s="24">
        <f>Maya!$K$213</f>
        <v>1</v>
      </c>
    </row>
    <row r="455" spans="3:12" hidden="1" outlineLevel="1" collapsed="1" x14ac:dyDescent="0.3">
      <c r="C455" s="21">
        <f>Maya!$B$214</f>
        <v>617</v>
      </c>
      <c r="D455" s="22">
        <f>Maya!$C$214</f>
        <v>43088</v>
      </c>
      <c r="E455" s="23">
        <f>Maya!$D$214</f>
        <v>35.299999999999997</v>
      </c>
      <c r="F455" s="24">
        <f>Maya!$E$214</f>
        <v>13</v>
      </c>
      <c r="G455" s="21">
        <f>Maya!$F$219</f>
        <v>35</v>
      </c>
      <c r="H455" s="25">
        <f>Maya!$G$214</f>
        <v>47.49</v>
      </c>
      <c r="I455" s="24">
        <f>Maya!$H$214</f>
        <v>6</v>
      </c>
      <c r="J455" s="24">
        <f>Maya!$I$214</f>
        <v>7</v>
      </c>
      <c r="K455" s="24">
        <f>Maya!$J$214</f>
        <v>3</v>
      </c>
      <c r="L455" s="24">
        <f>Maya!$K$214</f>
        <v>1</v>
      </c>
    </row>
    <row r="456" spans="3:12" hidden="1" outlineLevel="1" collapsed="1" x14ac:dyDescent="0.3">
      <c r="C456" s="21">
        <f>Maya!$B$215</f>
        <v>618</v>
      </c>
      <c r="D456" s="22">
        <f>Maya!$C$215</f>
        <v>43872</v>
      </c>
      <c r="E456" s="23">
        <f>Maya!$D$215</f>
        <v>6.4</v>
      </c>
      <c r="F456" s="24">
        <f>Maya!$E$215</f>
        <v>8</v>
      </c>
      <c r="G456" s="21">
        <f>Maya!$F$221</f>
        <v>11</v>
      </c>
      <c r="H456" s="25">
        <f>Maya!$G$215</f>
        <v>332.6</v>
      </c>
      <c r="I456" s="24">
        <f>Maya!$H$215</f>
        <v>1</v>
      </c>
      <c r="J456" s="24">
        <f>Maya!$I$215</f>
        <v>7</v>
      </c>
      <c r="K456" s="24">
        <f>Maya!$J$215</f>
        <v>4</v>
      </c>
      <c r="L456" s="24">
        <f>Maya!$K$215</f>
        <v>4</v>
      </c>
    </row>
    <row r="457" spans="3:12" hidden="1" outlineLevel="1" collapsed="1" x14ac:dyDescent="0.3">
      <c r="C457" s="21">
        <f>Maya!$B$216</f>
        <v>620</v>
      </c>
      <c r="D457" s="22">
        <f>Maya!$C$216</f>
        <v>44191</v>
      </c>
      <c r="E457" s="23">
        <f>Maya!$D$216</f>
        <v>17</v>
      </c>
      <c r="F457" s="24">
        <f>Maya!$E$216</f>
        <v>19</v>
      </c>
      <c r="G457" s="21">
        <f>Maya!$F$222</f>
        <v>136</v>
      </c>
      <c r="H457" s="25">
        <f>Maya!$G$216</f>
        <v>163.37</v>
      </c>
      <c r="I457" s="24">
        <f>Maya!$H$216</f>
        <v>10</v>
      </c>
      <c r="J457" s="24">
        <f>Maya!$I$216</f>
        <v>9</v>
      </c>
      <c r="K457" s="24">
        <f>Maya!$J$216</f>
        <v>0</v>
      </c>
      <c r="L457" s="24">
        <f>Maya!$K$216</f>
        <v>0</v>
      </c>
    </row>
    <row r="458" spans="3:12" hidden="1" outlineLevel="1" collapsed="1" x14ac:dyDescent="0.3">
      <c r="C458" s="21">
        <f>Maya!$B$217</f>
        <v>622</v>
      </c>
      <c r="D458" s="22">
        <f>Maya!$C$217</f>
        <v>44280</v>
      </c>
      <c r="E458" s="23">
        <f>Maya!$D$217</f>
        <v>52.7</v>
      </c>
      <c r="F458" s="24">
        <f>Maya!$E$217</f>
        <v>8</v>
      </c>
      <c r="G458" s="21">
        <f>Maya!$F$223</f>
        <v>11</v>
      </c>
      <c r="H458" s="25">
        <f>Maya!$G$217</f>
        <v>75.36</v>
      </c>
      <c r="I458" s="24">
        <f>Maya!$H$217</f>
        <v>8</v>
      </c>
      <c r="J458" s="24">
        <f>Maya!$I$217</f>
        <v>0</v>
      </c>
      <c r="K458" s="24">
        <f>Maya!$J$217</f>
        <v>2</v>
      </c>
      <c r="L458" s="24">
        <f>Maya!$K$217</f>
        <v>0</v>
      </c>
    </row>
    <row r="459" spans="3:12" hidden="1" outlineLevel="1" collapsed="1" x14ac:dyDescent="0.3">
      <c r="C459" s="21">
        <f>Maya!$B$218</f>
        <v>625</v>
      </c>
      <c r="D459" s="22">
        <f>Maya!$C$218</f>
        <v>43436</v>
      </c>
      <c r="E459" s="23">
        <f>Maya!$D$218</f>
        <v>15.6</v>
      </c>
      <c r="F459" s="24">
        <f>Maya!$E$218</f>
        <v>10</v>
      </c>
      <c r="G459" s="21">
        <f>Maya!$F$224</f>
        <v>12</v>
      </c>
      <c r="H459" s="25">
        <f>Maya!$G$218</f>
        <v>89.84</v>
      </c>
      <c r="I459" s="24">
        <f>Maya!$H$218</f>
        <v>8</v>
      </c>
      <c r="J459" s="24">
        <f>Maya!$I$218</f>
        <v>2</v>
      </c>
      <c r="K459" s="24">
        <f>Maya!$J$218</f>
        <v>0</v>
      </c>
      <c r="L459" s="24">
        <f>Maya!$K$218</f>
        <v>0</v>
      </c>
    </row>
    <row r="460" spans="3:12" hidden="1" outlineLevel="1" collapsed="1" x14ac:dyDescent="0.3">
      <c r="C460" s="21">
        <f>Maya!$B$219</f>
        <v>626</v>
      </c>
      <c r="D460" s="22">
        <f>Maya!$C$219</f>
        <v>43596</v>
      </c>
      <c r="E460" s="23">
        <f>Maya!$D$219</f>
        <v>49.2</v>
      </c>
      <c r="F460" s="24">
        <f>Maya!$E$219</f>
        <v>9</v>
      </c>
      <c r="G460" s="21">
        <f>Maya!$F$225</f>
        <v>12</v>
      </c>
      <c r="H460" s="25">
        <f>Maya!$G$219</f>
        <v>330.61</v>
      </c>
      <c r="I460" s="24">
        <f>Maya!$H$219</f>
        <v>1</v>
      </c>
      <c r="J460" s="24">
        <f>Maya!$I$219</f>
        <v>8</v>
      </c>
      <c r="K460" s="24">
        <f>Maya!$J$219</f>
        <v>16</v>
      </c>
      <c r="L460" s="24">
        <f>Maya!$K$219</f>
        <v>8</v>
      </c>
    </row>
    <row r="461" spans="3:12" hidden="1" outlineLevel="1" collapsed="1" x14ac:dyDescent="0.3">
      <c r="C461" s="21">
        <f>Maya!$B$220</f>
        <v>630</v>
      </c>
      <c r="D461" s="22">
        <f>Maya!$C$220</f>
        <v>44549</v>
      </c>
      <c r="E461" s="23">
        <f>Maya!$D$220</f>
        <v>60.4</v>
      </c>
      <c r="F461" s="24">
        <f>Maya!$E$220</f>
        <v>0</v>
      </c>
      <c r="G461" s="21">
        <f>Maya!$F$226</f>
        <v>8</v>
      </c>
      <c r="H461" s="25">
        <f>Maya!$G$220</f>
        <v>0</v>
      </c>
      <c r="I461" s="24">
        <f>Maya!$H$220</f>
        <v>0</v>
      </c>
      <c r="J461" s="24">
        <f>Maya!$I$220</f>
        <v>0</v>
      </c>
      <c r="K461" s="24">
        <f>Maya!$J$220</f>
        <v>0</v>
      </c>
      <c r="L461" s="24">
        <f>Maya!$K$220</f>
        <v>0</v>
      </c>
    </row>
    <row r="462" spans="3:12" hidden="1" outlineLevel="1" collapsed="1" x14ac:dyDescent="0.3">
      <c r="C462" s="21">
        <f>Maya!$B$221</f>
        <v>636</v>
      </c>
      <c r="D462" s="22">
        <f>Maya!$C$221</f>
        <v>43646</v>
      </c>
      <c r="E462" s="23">
        <f>Maya!$D$221</f>
        <v>32.4</v>
      </c>
      <c r="F462" s="24">
        <f>Maya!$E$221</f>
        <v>10</v>
      </c>
      <c r="G462" s="21">
        <f>Maya!$F$227</f>
        <v>7</v>
      </c>
      <c r="H462" s="25">
        <f>Maya!$G$221</f>
        <v>197.18</v>
      </c>
      <c r="I462" s="24">
        <f>Maya!$H$221</f>
        <v>6</v>
      </c>
      <c r="J462" s="24">
        <f>Maya!$I$221</f>
        <v>4</v>
      </c>
      <c r="K462" s="24">
        <f>Maya!$J$221</f>
        <v>3</v>
      </c>
      <c r="L462" s="24">
        <f>Maya!$K$221</f>
        <v>3</v>
      </c>
    </row>
    <row r="463" spans="3:12" hidden="1" outlineLevel="1" collapsed="1" x14ac:dyDescent="0.3">
      <c r="C463" s="21">
        <f>Maya!$B$222</f>
        <v>637</v>
      </c>
      <c r="D463" s="22">
        <f>Maya!$C$222</f>
        <v>44630</v>
      </c>
      <c r="E463" s="23">
        <f>Maya!$D$222</f>
        <v>43.9</v>
      </c>
      <c r="F463" s="24">
        <f>Maya!$E$222</f>
        <v>2</v>
      </c>
      <c r="G463" s="21">
        <f>Maya!$F$228</f>
        <v>17</v>
      </c>
      <c r="H463" s="25">
        <f>Maya!$G$222</f>
        <v>210.44</v>
      </c>
      <c r="I463" s="24">
        <f>Maya!$H$222</f>
        <v>1</v>
      </c>
      <c r="J463" s="24">
        <f>Maya!$I$222</f>
        <v>1</v>
      </c>
      <c r="K463" s="24">
        <f>Maya!$J$222</f>
        <v>1</v>
      </c>
      <c r="L463" s="24">
        <f>Maya!$K$222</f>
        <v>1</v>
      </c>
    </row>
    <row r="464" spans="3:12" hidden="1" outlineLevel="1" collapsed="1" x14ac:dyDescent="0.3">
      <c r="C464" s="21">
        <f>Maya!$B$223</f>
        <v>643</v>
      </c>
      <c r="D464" s="22">
        <f>Maya!$C$223</f>
        <v>44671</v>
      </c>
      <c r="E464" s="23">
        <f>Maya!$D$223</f>
        <v>61</v>
      </c>
      <c r="F464" s="24">
        <f>Maya!$E$223</f>
        <v>5</v>
      </c>
      <c r="G464" s="21">
        <f>Maya!$F$229</f>
        <v>257</v>
      </c>
      <c r="H464" s="25">
        <f>Maya!$G$223</f>
        <v>47.05</v>
      </c>
      <c r="I464" s="24">
        <f>Maya!$H$223</f>
        <v>4</v>
      </c>
      <c r="J464" s="24">
        <f>Maya!$I$223</f>
        <v>1</v>
      </c>
      <c r="K464" s="24">
        <f>Maya!$J$223</f>
        <v>1</v>
      </c>
      <c r="L464" s="24">
        <f>Maya!$K$223</f>
        <v>0</v>
      </c>
    </row>
    <row r="465" spans="3:12" hidden="1" outlineLevel="1" collapsed="1" x14ac:dyDescent="0.3">
      <c r="C465" s="21">
        <f>Maya!$B$224</f>
        <v>646</v>
      </c>
      <c r="D465" s="22">
        <f>Maya!$C$224</f>
        <v>44232</v>
      </c>
      <c r="E465" s="23">
        <f>Maya!$D$224</f>
        <v>29.8</v>
      </c>
      <c r="F465" s="24">
        <f>Maya!$E$224</f>
        <v>8</v>
      </c>
      <c r="G465" s="21">
        <f>Maya!$F$230</f>
        <v>13</v>
      </c>
      <c r="H465" s="25">
        <f>Maya!$G$224</f>
        <v>82.92</v>
      </c>
      <c r="I465" s="24">
        <f>Maya!$H$224</f>
        <v>6</v>
      </c>
      <c r="J465" s="24">
        <f>Maya!$I$224</f>
        <v>2</v>
      </c>
      <c r="K465" s="24">
        <f>Maya!$J$224</f>
        <v>0</v>
      </c>
      <c r="L465" s="24">
        <f>Maya!$K$224</f>
        <v>0</v>
      </c>
    </row>
    <row r="466" spans="3:12" hidden="1" outlineLevel="1" collapsed="1" x14ac:dyDescent="0.3">
      <c r="C466" s="21">
        <f>Maya!$B$225</f>
        <v>651</v>
      </c>
      <c r="D466" s="22">
        <f>Maya!$C$225</f>
        <v>43794</v>
      </c>
      <c r="E466" s="23">
        <f>Maya!$D$225</f>
        <v>34.5</v>
      </c>
      <c r="F466" s="24">
        <f>Maya!$E$225</f>
        <v>18</v>
      </c>
      <c r="G466" s="21">
        <f>Maya!$F$231</f>
        <v>104</v>
      </c>
      <c r="H466" s="25">
        <f>Maya!$G$225</f>
        <v>106.08</v>
      </c>
      <c r="I466" s="24">
        <f>Maya!$H$225</f>
        <v>0</v>
      </c>
      <c r="J466" s="24">
        <f>Maya!$I$225</f>
        <v>18</v>
      </c>
      <c r="K466" s="24">
        <f>Maya!$J$225</f>
        <v>34</v>
      </c>
      <c r="L466" s="24">
        <f>Maya!$K$225</f>
        <v>17</v>
      </c>
    </row>
    <row r="467" spans="3:12" hidden="1" outlineLevel="1" collapsed="1" x14ac:dyDescent="0.3">
      <c r="C467" s="21">
        <f>Maya!$B$226</f>
        <v>659</v>
      </c>
      <c r="D467" s="22">
        <f>Maya!$C$226</f>
        <v>44208</v>
      </c>
      <c r="E467" s="23">
        <f>Maya!$D$226</f>
        <v>30.7</v>
      </c>
      <c r="F467" s="24">
        <f>Maya!$E$226</f>
        <v>9</v>
      </c>
      <c r="G467" s="21">
        <f>Maya!$F$232</f>
        <v>11</v>
      </c>
      <c r="H467" s="25">
        <f>Maya!$G$226</f>
        <v>287.45999999999998</v>
      </c>
      <c r="I467" s="24">
        <f>Maya!$H$226</f>
        <v>9</v>
      </c>
      <c r="J467" s="24">
        <f>Maya!$I$226</f>
        <v>0</v>
      </c>
      <c r="K467" s="24">
        <f>Maya!$J$226</f>
        <v>2</v>
      </c>
      <c r="L467" s="24">
        <f>Maya!$K$226</f>
        <v>0</v>
      </c>
    </row>
    <row r="468" spans="3:12" hidden="1" outlineLevel="1" collapsed="1" x14ac:dyDescent="0.3">
      <c r="C468" s="21">
        <f>Maya!$B$227</f>
        <v>664</v>
      </c>
      <c r="D468" s="22">
        <f>Maya!$C$227</f>
        <v>42952</v>
      </c>
      <c r="E468" s="23">
        <f>Maya!$D$227</f>
        <v>50.6</v>
      </c>
      <c r="F468" s="24">
        <f>Maya!$E$227</f>
        <v>14</v>
      </c>
      <c r="G468" s="21">
        <f>Maya!$F$233</f>
        <v>84</v>
      </c>
      <c r="H468" s="25">
        <f>Maya!$G$227</f>
        <v>121.81</v>
      </c>
      <c r="I468" s="24">
        <f>Maya!$H$227</f>
        <v>3</v>
      </c>
      <c r="J468" s="24">
        <f>Maya!$I$227</f>
        <v>11</v>
      </c>
      <c r="K468" s="24">
        <f>Maya!$J$227</f>
        <v>30</v>
      </c>
      <c r="L468" s="24">
        <f>Maya!$K$227</f>
        <v>10</v>
      </c>
    </row>
    <row r="469" spans="3:12" hidden="1" outlineLevel="1" collapsed="1" x14ac:dyDescent="0.3">
      <c r="C469" s="21">
        <f>Maya!$B$228</f>
        <v>672</v>
      </c>
      <c r="D469" s="22">
        <f>Maya!$C$228</f>
        <v>43456</v>
      </c>
      <c r="E469" s="23">
        <f>Maya!$D$228</f>
        <v>53.9</v>
      </c>
      <c r="F469" s="24">
        <f>Maya!$E$228</f>
        <v>10</v>
      </c>
      <c r="G469" s="21">
        <f>Maya!$F$234</f>
        <v>50</v>
      </c>
      <c r="H469" s="25">
        <f>Maya!$G$228</f>
        <v>141.44999999999999</v>
      </c>
      <c r="I469" s="24">
        <f>Maya!$H$228</f>
        <v>0</v>
      </c>
      <c r="J469" s="24">
        <f>Maya!$I$228</f>
        <v>10</v>
      </c>
      <c r="K469" s="24">
        <f>Maya!$J$228</f>
        <v>3</v>
      </c>
      <c r="L469" s="24">
        <f>Maya!$K$228</f>
        <v>1</v>
      </c>
    </row>
    <row r="470" spans="3:12" hidden="1" outlineLevel="1" collapsed="1" x14ac:dyDescent="0.3">
      <c r="C470" s="21">
        <f>Maya!$B$229</f>
        <v>674</v>
      </c>
      <c r="D470" s="22">
        <f>Maya!$C$229</f>
        <v>44804</v>
      </c>
      <c r="E470" s="23">
        <f>Maya!$D$229</f>
        <v>38.9</v>
      </c>
      <c r="F470" s="24">
        <f>Maya!$E$229</f>
        <v>1</v>
      </c>
      <c r="G470" s="21">
        <f>Maya!$F$235</f>
        <v>6</v>
      </c>
      <c r="H470" s="25">
        <f>Maya!$G$229</f>
        <v>359.73</v>
      </c>
      <c r="I470" s="24">
        <f>Maya!$H$229</f>
        <v>1</v>
      </c>
      <c r="J470" s="24">
        <f>Maya!$I$229</f>
        <v>0</v>
      </c>
      <c r="K470" s="24">
        <f>Maya!$J$229</f>
        <v>0</v>
      </c>
      <c r="L470" s="24">
        <f>Maya!$K$229</f>
        <v>0</v>
      </c>
    </row>
    <row r="471" spans="3:12" hidden="1" outlineLevel="1" collapsed="1" x14ac:dyDescent="0.3">
      <c r="C471" s="21">
        <f>Maya!$B$230</f>
        <v>676</v>
      </c>
      <c r="D471" s="22">
        <f>Maya!$C$230</f>
        <v>44566</v>
      </c>
      <c r="E471" s="23">
        <f>Maya!$D$230</f>
        <v>20.8</v>
      </c>
      <c r="F471" s="24">
        <f>Maya!$E$230</f>
        <v>10</v>
      </c>
      <c r="G471" s="21">
        <f>Maya!$F$236</f>
        <v>16</v>
      </c>
      <c r="H471" s="25">
        <f>Maya!$G$230</f>
        <v>323.10000000000002</v>
      </c>
      <c r="I471" s="24">
        <f>Maya!$H$230</f>
        <v>5</v>
      </c>
      <c r="J471" s="24">
        <f>Maya!$I$230</f>
        <v>5</v>
      </c>
      <c r="K471" s="24">
        <f>Maya!$J$230</f>
        <v>2</v>
      </c>
      <c r="L471" s="24">
        <f>Maya!$K$230</f>
        <v>2</v>
      </c>
    </row>
    <row r="472" spans="3:12" hidden="1" outlineLevel="1" collapsed="1" x14ac:dyDescent="0.3">
      <c r="C472" s="21">
        <f>Maya!$B$231</f>
        <v>682</v>
      </c>
      <c r="D472" s="22">
        <f>Maya!$C$231</f>
        <v>44670</v>
      </c>
      <c r="E472" s="23">
        <f>Maya!$D$231</f>
        <v>32.6</v>
      </c>
      <c r="F472" s="24">
        <f>Maya!$E$231</f>
        <v>3</v>
      </c>
      <c r="G472" s="21">
        <f>Maya!$F$237</f>
        <v>32</v>
      </c>
      <c r="H472" s="25">
        <f>Maya!$G$231</f>
        <v>62.3</v>
      </c>
      <c r="I472" s="24">
        <f>Maya!$H$231</f>
        <v>3</v>
      </c>
      <c r="J472" s="24">
        <f>Maya!$I$231</f>
        <v>0</v>
      </c>
      <c r="K472" s="24">
        <f>Maya!$J$231</f>
        <v>2</v>
      </c>
      <c r="L472" s="24">
        <f>Maya!$K$231</f>
        <v>0</v>
      </c>
    </row>
    <row r="473" spans="3:12" hidden="1" outlineLevel="1" collapsed="1" x14ac:dyDescent="0.3">
      <c r="C473" s="21">
        <f>Maya!$B$232</f>
        <v>687</v>
      </c>
      <c r="D473" s="22">
        <f>Maya!$C$232</f>
        <v>42969</v>
      </c>
      <c r="E473" s="23">
        <f>Maya!$D$232</f>
        <v>27</v>
      </c>
      <c r="F473" s="24">
        <f>Maya!$E$232</f>
        <v>17</v>
      </c>
      <c r="G473" s="21">
        <f>Maya!$F$238</f>
        <v>10</v>
      </c>
      <c r="H473" s="25">
        <f>Maya!$G$232</f>
        <v>133.71</v>
      </c>
      <c r="I473" s="24">
        <f>Maya!$H$232</f>
        <v>10</v>
      </c>
      <c r="J473" s="24">
        <f>Maya!$I$232</f>
        <v>7</v>
      </c>
      <c r="K473" s="24">
        <f>Maya!$J$232</f>
        <v>7</v>
      </c>
      <c r="L473" s="24">
        <f>Maya!$K$232</f>
        <v>7</v>
      </c>
    </row>
    <row r="474" spans="3:12" hidden="1" outlineLevel="1" collapsed="1" x14ac:dyDescent="0.3">
      <c r="C474" s="21">
        <f>Maya!$B$233</f>
        <v>688</v>
      </c>
      <c r="D474" s="22">
        <f>Maya!$C$233</f>
        <v>44348</v>
      </c>
      <c r="E474" s="23">
        <f>Maya!$D$233</f>
        <v>22</v>
      </c>
      <c r="F474" s="24">
        <f>Maya!$E$233</f>
        <v>4</v>
      </c>
      <c r="G474" s="21">
        <f>Maya!$F$239</f>
        <v>6</v>
      </c>
      <c r="H474" s="25">
        <f>Maya!$G$233</f>
        <v>384.98</v>
      </c>
      <c r="I474" s="24">
        <f>Maya!$H$233</f>
        <v>1</v>
      </c>
      <c r="J474" s="24">
        <f>Maya!$I$233</f>
        <v>3</v>
      </c>
      <c r="K474" s="24">
        <f>Maya!$J$233</f>
        <v>4</v>
      </c>
      <c r="L474" s="24">
        <f>Maya!$K$233</f>
        <v>2</v>
      </c>
    </row>
    <row r="475" spans="3:12" hidden="1" outlineLevel="1" collapsed="1" x14ac:dyDescent="0.3">
      <c r="C475" s="21">
        <f>Maya!$B$234</f>
        <v>692</v>
      </c>
      <c r="D475" s="22">
        <f>Maya!$C$234</f>
        <v>44460</v>
      </c>
      <c r="E475" s="23">
        <f>Maya!$D$234</f>
        <v>38.4</v>
      </c>
      <c r="F475" s="24">
        <f>Maya!$E$234</f>
        <v>4</v>
      </c>
      <c r="G475" s="21">
        <f>Maya!$F$240</f>
        <v>20</v>
      </c>
      <c r="H475" s="25">
        <f>Maya!$G$234</f>
        <v>141.02000000000001</v>
      </c>
      <c r="I475" s="24">
        <f>Maya!$H$234</f>
        <v>1</v>
      </c>
      <c r="J475" s="24">
        <f>Maya!$I$234</f>
        <v>3</v>
      </c>
      <c r="K475" s="24">
        <f>Maya!$J$234</f>
        <v>6</v>
      </c>
      <c r="L475" s="24">
        <f>Maya!$K$234</f>
        <v>2</v>
      </c>
    </row>
    <row r="476" spans="3:12" hidden="1" outlineLevel="1" collapsed="1" x14ac:dyDescent="0.3">
      <c r="C476" s="21">
        <f>Maya!$B$235</f>
        <v>699</v>
      </c>
      <c r="D476" s="22">
        <f>Maya!$C$235</f>
        <v>43884</v>
      </c>
      <c r="E476" s="23">
        <f>Maya!$D$235</f>
        <v>50.7</v>
      </c>
      <c r="F476" s="24">
        <f>Maya!$E$235</f>
        <v>18</v>
      </c>
      <c r="G476" s="21">
        <f>Maya!$F$241</f>
        <v>5</v>
      </c>
      <c r="H476" s="25">
        <f>Maya!$G$235</f>
        <v>222.4</v>
      </c>
      <c r="I476" s="24">
        <f>Maya!$H$235</f>
        <v>10</v>
      </c>
      <c r="J476" s="24">
        <f>Maya!$I$235</f>
        <v>8</v>
      </c>
      <c r="K476" s="24">
        <f>Maya!$J$235</f>
        <v>2</v>
      </c>
      <c r="L476" s="24">
        <f>Maya!$K$235</f>
        <v>2</v>
      </c>
    </row>
    <row r="477" spans="3:12" hidden="1" outlineLevel="1" collapsed="1" x14ac:dyDescent="0.3">
      <c r="C477" s="21">
        <f>Maya!$B$236</f>
        <v>702</v>
      </c>
      <c r="D477" s="22">
        <f>Maya!$C$236</f>
        <v>44040</v>
      </c>
      <c r="E477" s="23">
        <f>Maya!$D$236</f>
        <v>18.8</v>
      </c>
      <c r="F477" s="24">
        <f>Maya!$E$236</f>
        <v>17</v>
      </c>
      <c r="G477" s="21">
        <f>Maya!$F$242</f>
        <v>36</v>
      </c>
      <c r="H477" s="25">
        <f>Maya!$G$236</f>
        <v>286.14</v>
      </c>
      <c r="I477" s="24">
        <f>Maya!$H$236</f>
        <v>7</v>
      </c>
      <c r="J477" s="24">
        <f>Maya!$I$236</f>
        <v>10</v>
      </c>
      <c r="K477" s="24">
        <f>Maya!$J$236</f>
        <v>0</v>
      </c>
      <c r="L477" s="24">
        <f>Maya!$K$236</f>
        <v>0</v>
      </c>
    </row>
    <row r="478" spans="3:12" hidden="1" outlineLevel="1" collapsed="1" x14ac:dyDescent="0.3">
      <c r="C478" s="21">
        <f>Maya!$B$237</f>
        <v>708</v>
      </c>
      <c r="D478" s="22">
        <f>Maya!$C$237</f>
        <v>43857</v>
      </c>
      <c r="E478" s="23">
        <f>Maya!$D$237</f>
        <v>24.8</v>
      </c>
      <c r="F478" s="24">
        <f>Maya!$E$237</f>
        <v>9</v>
      </c>
      <c r="G478" s="21">
        <f>Maya!$F$243</f>
        <v>13</v>
      </c>
      <c r="H478" s="25">
        <f>Maya!$G$237</f>
        <v>169.05</v>
      </c>
      <c r="I478" s="24">
        <f>Maya!$H$237</f>
        <v>6</v>
      </c>
      <c r="J478" s="24">
        <f>Maya!$I$237</f>
        <v>3</v>
      </c>
      <c r="K478" s="24">
        <f>Maya!$J$237</f>
        <v>9</v>
      </c>
      <c r="L478" s="24">
        <f>Maya!$K$237</f>
        <v>3</v>
      </c>
    </row>
    <row r="479" spans="3:12" hidden="1" outlineLevel="1" collapsed="1" x14ac:dyDescent="0.3">
      <c r="C479" s="21">
        <f>Maya!$B$238</f>
        <v>709</v>
      </c>
      <c r="D479" s="22">
        <f>Maya!$C$238</f>
        <v>44562</v>
      </c>
      <c r="E479" s="23">
        <f>Maya!$D$238</f>
        <v>28.1</v>
      </c>
      <c r="F479" s="24">
        <f>Maya!$E$238</f>
        <v>7</v>
      </c>
      <c r="G479" s="21">
        <f>Maya!$F$244</f>
        <v>111</v>
      </c>
      <c r="H479" s="25">
        <f>Maya!$G$238</f>
        <v>259.26</v>
      </c>
      <c r="I479" s="24">
        <f>Maya!$H$238</f>
        <v>5</v>
      </c>
      <c r="J479" s="24">
        <f>Maya!$I$238</f>
        <v>2</v>
      </c>
      <c r="K479" s="24">
        <f>Maya!$J$238</f>
        <v>1</v>
      </c>
      <c r="L479" s="24">
        <f>Maya!$K$238</f>
        <v>0</v>
      </c>
    </row>
    <row r="480" spans="3:12" hidden="1" outlineLevel="1" collapsed="1" x14ac:dyDescent="0.3">
      <c r="C480" s="21">
        <f>Maya!$B$239</f>
        <v>712</v>
      </c>
      <c r="D480" s="22">
        <f>Maya!$C$239</f>
        <v>43731</v>
      </c>
      <c r="E480" s="23">
        <f>Maya!$D$239</f>
        <v>8.5</v>
      </c>
      <c r="F480" s="24">
        <f>Maya!$E$239</f>
        <v>9</v>
      </c>
      <c r="G480" s="21">
        <f>Maya!$F$245</f>
        <v>2</v>
      </c>
      <c r="H480" s="25">
        <f>Maya!$G$239</f>
        <v>71.069999999999993</v>
      </c>
      <c r="I480" s="24">
        <f>Maya!$H$239</f>
        <v>3</v>
      </c>
      <c r="J480" s="24">
        <f>Maya!$I$239</f>
        <v>6</v>
      </c>
      <c r="K480" s="24">
        <f>Maya!$J$239</f>
        <v>2</v>
      </c>
      <c r="L480" s="24">
        <f>Maya!$K$239</f>
        <v>2</v>
      </c>
    </row>
    <row r="481" spans="3:12" hidden="1" outlineLevel="1" collapsed="1" x14ac:dyDescent="0.3">
      <c r="C481" s="21">
        <f>Maya!$B$240</f>
        <v>717</v>
      </c>
      <c r="D481" s="22">
        <f>Maya!$C$240</f>
        <v>43671</v>
      </c>
      <c r="E481" s="23">
        <f>Maya!$D$240</f>
        <v>30.4</v>
      </c>
      <c r="F481" s="24">
        <f>Maya!$E$240</f>
        <v>15</v>
      </c>
      <c r="G481" s="21">
        <f>Maya!$F$246</f>
        <v>24</v>
      </c>
      <c r="H481" s="25">
        <f>Maya!$G$240</f>
        <v>222.72</v>
      </c>
      <c r="I481" s="24">
        <f>Maya!$H$240</f>
        <v>2</v>
      </c>
      <c r="J481" s="24">
        <f>Maya!$I$240</f>
        <v>13</v>
      </c>
      <c r="K481" s="24">
        <f>Maya!$J$240</f>
        <v>10</v>
      </c>
      <c r="L481" s="24">
        <f>Maya!$K$240</f>
        <v>10</v>
      </c>
    </row>
    <row r="482" spans="3:12" hidden="1" outlineLevel="1" collapsed="1" x14ac:dyDescent="0.3">
      <c r="C482" s="21">
        <f>Maya!$B$241</f>
        <v>718</v>
      </c>
      <c r="D482" s="22">
        <f>Maya!$C$241</f>
        <v>44526</v>
      </c>
      <c r="E482" s="23">
        <f>Maya!$D$241</f>
        <v>29</v>
      </c>
      <c r="F482" s="24">
        <f>Maya!$E$241</f>
        <v>6</v>
      </c>
      <c r="G482" s="21">
        <f>Maya!$F$247</f>
        <v>23</v>
      </c>
      <c r="H482" s="25">
        <f>Maya!$G$241</f>
        <v>333.99</v>
      </c>
      <c r="I482" s="24">
        <f>Maya!$H$241</f>
        <v>5</v>
      </c>
      <c r="J482" s="24">
        <f>Maya!$I$241</f>
        <v>1</v>
      </c>
      <c r="K482" s="24">
        <f>Maya!$J$241</f>
        <v>2</v>
      </c>
      <c r="L482" s="24">
        <f>Maya!$K$241</f>
        <v>0</v>
      </c>
    </row>
    <row r="483" spans="3:12" hidden="1" outlineLevel="1" collapsed="1" x14ac:dyDescent="0.3">
      <c r="C483" s="21">
        <f>Maya!$B$242</f>
        <v>719</v>
      </c>
      <c r="D483" s="22">
        <f>Maya!$C$242</f>
        <v>44064</v>
      </c>
      <c r="E483" s="23">
        <f>Maya!$D$242</f>
        <v>41.6</v>
      </c>
      <c r="F483" s="24">
        <f>Maya!$E$242</f>
        <v>8</v>
      </c>
      <c r="G483" s="21">
        <f>Maya!$F$248</f>
        <v>10</v>
      </c>
      <c r="H483" s="25">
        <f>Maya!$G$242</f>
        <v>65.14</v>
      </c>
      <c r="I483" s="24">
        <f>Maya!$H$242</f>
        <v>0</v>
      </c>
      <c r="J483" s="24">
        <f>Maya!$I$242</f>
        <v>8</v>
      </c>
      <c r="K483" s="24">
        <f>Maya!$J$242</f>
        <v>10</v>
      </c>
      <c r="L483" s="24">
        <f>Maya!$K$242</f>
        <v>5</v>
      </c>
    </row>
    <row r="484" spans="3:12" hidden="1" outlineLevel="1" collapsed="1" x14ac:dyDescent="0.3">
      <c r="C484" s="21">
        <f>Maya!$B$243</f>
        <v>724</v>
      </c>
      <c r="D484" s="22">
        <f>Maya!$C$243</f>
        <v>44406</v>
      </c>
      <c r="E484" s="23">
        <f>Maya!$D$243</f>
        <v>26.4</v>
      </c>
      <c r="F484" s="24">
        <f>Maya!$E$243</f>
        <v>6</v>
      </c>
      <c r="G484" s="21">
        <f>Maya!$F$249</f>
        <v>23</v>
      </c>
      <c r="H484" s="25">
        <f>Maya!$G$243</f>
        <v>177.78</v>
      </c>
      <c r="I484" s="24">
        <f>Maya!$H$243</f>
        <v>6</v>
      </c>
      <c r="J484" s="24">
        <f>Maya!$I$243</f>
        <v>0</v>
      </c>
      <c r="K484" s="24">
        <f>Maya!$J$243</f>
        <v>1</v>
      </c>
      <c r="L484" s="24">
        <f>Maya!$K$243</f>
        <v>0</v>
      </c>
    </row>
    <row r="485" spans="3:12" hidden="1" outlineLevel="1" collapsed="1" x14ac:dyDescent="0.3">
      <c r="C485" s="21">
        <f>Maya!$B$244</f>
        <v>725</v>
      </c>
      <c r="D485" s="22">
        <f>Maya!$C$244</f>
        <v>44743</v>
      </c>
      <c r="E485" s="23">
        <f>Maya!$D$244</f>
        <v>9.4</v>
      </c>
      <c r="F485" s="24">
        <f>Maya!$E$244</f>
        <v>1</v>
      </c>
      <c r="G485" s="21">
        <f>Maya!$F$250</f>
        <v>55</v>
      </c>
      <c r="H485" s="25">
        <f>Maya!$G$244</f>
        <v>86.12</v>
      </c>
      <c r="I485" s="24">
        <f>Maya!$H$244</f>
        <v>1</v>
      </c>
      <c r="J485" s="24">
        <f>Maya!$I$244</f>
        <v>0</v>
      </c>
      <c r="K485" s="24">
        <f>Maya!$J$244</f>
        <v>2</v>
      </c>
      <c r="L485" s="24">
        <f>Maya!$K$244</f>
        <v>0</v>
      </c>
    </row>
    <row r="486" spans="3:12" hidden="1" outlineLevel="1" collapsed="1" x14ac:dyDescent="0.3">
      <c r="C486" s="21">
        <f>Maya!$B$245</f>
        <v>726</v>
      </c>
      <c r="D486" s="22">
        <f>Maya!$C$245</f>
        <v>43899</v>
      </c>
      <c r="E486" s="23">
        <f>Maya!$D$245</f>
        <v>49.1</v>
      </c>
      <c r="F486" s="24">
        <f>Maya!$E$245</f>
        <v>11</v>
      </c>
      <c r="G486" s="21">
        <f>Maya!$F$251</f>
        <v>16</v>
      </c>
      <c r="H486" s="25">
        <f>Maya!$G$245</f>
        <v>84.67</v>
      </c>
      <c r="I486" s="24">
        <f>Maya!$H$245</f>
        <v>0</v>
      </c>
      <c r="J486" s="24">
        <f>Maya!$I$245</f>
        <v>11</v>
      </c>
      <c r="K486" s="24">
        <f>Maya!$J$245</f>
        <v>24</v>
      </c>
      <c r="L486" s="24">
        <f>Maya!$K$245</f>
        <v>8</v>
      </c>
    </row>
    <row r="487" spans="3:12" hidden="1" outlineLevel="1" collapsed="1" x14ac:dyDescent="0.3">
      <c r="C487" s="21">
        <f>Maya!$B$246</f>
        <v>727</v>
      </c>
      <c r="D487" s="22">
        <f>Maya!$C$246</f>
        <v>44176</v>
      </c>
      <c r="E487" s="23">
        <f>Maya!$D$246</f>
        <v>6</v>
      </c>
      <c r="F487" s="24">
        <f>Maya!$E$246</f>
        <v>8</v>
      </c>
      <c r="G487" s="21">
        <f>Maya!$F$252</f>
        <v>30</v>
      </c>
      <c r="H487" s="25">
        <f>Maya!$G$246</f>
        <v>164.76</v>
      </c>
      <c r="I487" s="24">
        <f>Maya!$H$246</f>
        <v>6</v>
      </c>
      <c r="J487" s="24">
        <f>Maya!$I$246</f>
        <v>2</v>
      </c>
      <c r="K487" s="24">
        <f>Maya!$J$246</f>
        <v>0</v>
      </c>
      <c r="L487" s="24">
        <f>Maya!$K$246</f>
        <v>0</v>
      </c>
    </row>
    <row r="488" spans="3:12" hidden="1" outlineLevel="1" collapsed="1" x14ac:dyDescent="0.3">
      <c r="C488" s="21">
        <f>Maya!$B$247</f>
        <v>728</v>
      </c>
      <c r="D488" s="22">
        <f>Maya!$C$247</f>
        <v>44073</v>
      </c>
      <c r="E488" s="23">
        <f>Maya!$D$247</f>
        <v>44.4</v>
      </c>
      <c r="F488" s="24">
        <f>Maya!$E$247</f>
        <v>9</v>
      </c>
      <c r="G488" s="21">
        <f>Maya!$F$253</f>
        <v>14</v>
      </c>
      <c r="H488" s="25">
        <f>Maya!$G$247</f>
        <v>339.85</v>
      </c>
      <c r="I488" s="24">
        <f>Maya!$H$247</f>
        <v>2</v>
      </c>
      <c r="J488" s="24">
        <f>Maya!$I$247</f>
        <v>7</v>
      </c>
      <c r="K488" s="24">
        <f>Maya!$J$247</f>
        <v>3</v>
      </c>
      <c r="L488" s="24">
        <f>Maya!$K$247</f>
        <v>1</v>
      </c>
    </row>
    <row r="489" spans="3:12" hidden="1" outlineLevel="1" collapsed="1" x14ac:dyDescent="0.3">
      <c r="C489" s="21">
        <f>Maya!$B$248</f>
        <v>729</v>
      </c>
      <c r="D489" s="22">
        <f>Maya!$C$248</f>
        <v>43666</v>
      </c>
      <c r="E489" s="23">
        <f>Maya!$D$248</f>
        <v>34.200000000000003</v>
      </c>
      <c r="F489" s="24">
        <f>Maya!$E$248</f>
        <v>17</v>
      </c>
      <c r="G489" s="21">
        <f>Maya!$F$254</f>
        <v>29</v>
      </c>
      <c r="H489" s="25">
        <f>Maya!$G$248</f>
        <v>333.05</v>
      </c>
      <c r="I489" s="24">
        <f>Maya!$H$248</f>
        <v>16</v>
      </c>
      <c r="J489" s="24">
        <f>Maya!$I$248</f>
        <v>1</v>
      </c>
      <c r="K489" s="24">
        <f>Maya!$J$248</f>
        <v>0</v>
      </c>
      <c r="L489" s="24">
        <f>Maya!$K$248</f>
        <v>0</v>
      </c>
    </row>
    <row r="490" spans="3:12" hidden="1" outlineLevel="1" collapsed="1" x14ac:dyDescent="0.3">
      <c r="C490" s="21">
        <f>Maya!$B$249</f>
        <v>730</v>
      </c>
      <c r="D490" s="22">
        <f>Maya!$C$249</f>
        <v>44126</v>
      </c>
      <c r="E490" s="23">
        <f>Maya!$D$249</f>
        <v>33.1</v>
      </c>
      <c r="F490" s="24">
        <f>Maya!$E$249</f>
        <v>10</v>
      </c>
      <c r="G490" s="21">
        <f>Maya!$F$255</f>
        <v>0</v>
      </c>
      <c r="H490" s="25">
        <f>Maya!$G$249</f>
        <v>171.6</v>
      </c>
      <c r="I490" s="24">
        <f>Maya!$H$249</f>
        <v>8</v>
      </c>
      <c r="J490" s="24">
        <f>Maya!$I$249</f>
        <v>2</v>
      </c>
      <c r="K490" s="24">
        <f>Maya!$J$249</f>
        <v>2</v>
      </c>
      <c r="L490" s="24">
        <f>Maya!$K$249</f>
        <v>2</v>
      </c>
    </row>
    <row r="491" spans="3:12" hidden="1" outlineLevel="1" collapsed="1" x14ac:dyDescent="0.3">
      <c r="C491" s="21">
        <f>Maya!$B$250</f>
        <v>731</v>
      </c>
      <c r="D491" s="22">
        <f>Maya!$C$250</f>
        <v>44652</v>
      </c>
      <c r="E491" s="23">
        <f>Maya!$D$250</f>
        <v>21.9</v>
      </c>
      <c r="F491" s="24">
        <f>Maya!$E$250</f>
        <v>2</v>
      </c>
      <c r="G491" s="21">
        <f>Maya!$F$257</f>
        <v>37</v>
      </c>
      <c r="H491" s="25">
        <f>Maya!$G$250</f>
        <v>169.22</v>
      </c>
      <c r="I491" s="24">
        <f>Maya!$H$250</f>
        <v>2</v>
      </c>
      <c r="J491" s="24">
        <f>Maya!$I$250</f>
        <v>0</v>
      </c>
      <c r="K491" s="24">
        <f>Maya!$J$250</f>
        <v>2</v>
      </c>
      <c r="L491" s="24">
        <f>Maya!$K$250</f>
        <v>0</v>
      </c>
    </row>
    <row r="492" spans="3:12" hidden="1" outlineLevel="1" collapsed="1" x14ac:dyDescent="0.3">
      <c r="C492" s="21">
        <f>Maya!$B$251</f>
        <v>732</v>
      </c>
      <c r="D492" s="22">
        <f>Maya!$C$251</f>
        <v>44415</v>
      </c>
      <c r="E492" s="23">
        <f>Maya!$D$251</f>
        <v>58.4</v>
      </c>
      <c r="F492" s="24">
        <f>Maya!$E$251</f>
        <v>7</v>
      </c>
      <c r="G492" s="21">
        <f>Maya!$F$258</f>
        <v>12</v>
      </c>
      <c r="H492" s="25">
        <f>Maya!$G$251</f>
        <v>212.01</v>
      </c>
      <c r="I492" s="24">
        <f>Maya!$H$251</f>
        <v>5</v>
      </c>
      <c r="J492" s="24">
        <f>Maya!$I$251</f>
        <v>2</v>
      </c>
      <c r="K492" s="24">
        <f>Maya!$J$251</f>
        <v>0</v>
      </c>
      <c r="L492" s="24">
        <f>Maya!$K$251</f>
        <v>0</v>
      </c>
    </row>
    <row r="493" spans="3:12" hidden="1" outlineLevel="1" collapsed="1" x14ac:dyDescent="0.3">
      <c r="C493" s="21">
        <f>Maya!$B$252</f>
        <v>737</v>
      </c>
      <c r="D493" s="22">
        <f>Maya!$C$252</f>
        <v>44764</v>
      </c>
      <c r="E493" s="23">
        <f>Maya!$D$252</f>
        <v>43</v>
      </c>
      <c r="F493" s="24">
        <f>Maya!$E$252</f>
        <v>2</v>
      </c>
      <c r="G493" s="21">
        <f>Maya!$F$259</f>
        <v>10</v>
      </c>
      <c r="H493" s="25">
        <f>Maya!$G$252</f>
        <v>330.32</v>
      </c>
      <c r="I493" s="24">
        <f>Maya!$H$252</f>
        <v>0</v>
      </c>
      <c r="J493" s="24">
        <f>Maya!$I$252</f>
        <v>2</v>
      </c>
      <c r="K493" s="24">
        <f>Maya!$J$252</f>
        <v>1</v>
      </c>
      <c r="L493" s="24">
        <f>Maya!$K$252</f>
        <v>1</v>
      </c>
    </row>
    <row r="494" spans="3:12" hidden="1" outlineLevel="1" collapsed="1" x14ac:dyDescent="0.3">
      <c r="C494" s="21">
        <f>Maya!$B$253</f>
        <v>740</v>
      </c>
      <c r="D494" s="22">
        <f>Maya!$C$253</f>
        <v>43615</v>
      </c>
      <c r="E494" s="23">
        <f>Maya!$D$253</f>
        <v>13.1</v>
      </c>
      <c r="F494" s="24">
        <f>Maya!$E$253</f>
        <v>17</v>
      </c>
      <c r="G494" s="21">
        <f>Maya!$F$260</f>
        <v>6</v>
      </c>
      <c r="H494" s="25">
        <f>Maya!$G$253</f>
        <v>64.37</v>
      </c>
      <c r="I494" s="24">
        <f>Maya!$H$253</f>
        <v>11</v>
      </c>
      <c r="J494" s="24">
        <f>Maya!$I$253</f>
        <v>6</v>
      </c>
      <c r="K494" s="24">
        <f>Maya!$J$253</f>
        <v>3</v>
      </c>
      <c r="L494" s="24">
        <f>Maya!$K$253</f>
        <v>3</v>
      </c>
    </row>
    <row r="495" spans="3:12" hidden="1" outlineLevel="1" collapsed="1" x14ac:dyDescent="0.3">
      <c r="C495" s="21">
        <f>Maya!$B$254</f>
        <v>746</v>
      </c>
      <c r="D495" s="22">
        <f>Maya!$C$254</f>
        <v>44142</v>
      </c>
      <c r="E495" s="23">
        <f>Maya!$D$254</f>
        <v>55.9</v>
      </c>
      <c r="F495" s="24">
        <f>Maya!$E$254</f>
        <v>6</v>
      </c>
      <c r="H495" s="25">
        <f>Maya!$G$254</f>
        <v>266.18</v>
      </c>
      <c r="I495" s="24">
        <f>Maya!$H$254</f>
        <v>5</v>
      </c>
      <c r="J495" s="24">
        <f>Maya!$I$254</f>
        <v>1</v>
      </c>
      <c r="K495" s="24">
        <f>Maya!$J$254</f>
        <v>2</v>
      </c>
      <c r="L495" s="24">
        <f>Maya!$K$254</f>
        <v>1</v>
      </c>
    </row>
    <row r="496" spans="3:12" hidden="1" outlineLevel="1" collapsed="1" x14ac:dyDescent="0.3">
      <c r="C496" s="21">
        <f>Maya!$B$255</f>
        <v>751</v>
      </c>
      <c r="D496" s="22">
        <f>Maya!$C$255</f>
        <v>43344</v>
      </c>
      <c r="E496" s="23">
        <f>Maya!$D$255</f>
        <v>36.1</v>
      </c>
      <c r="F496" s="24">
        <f>Maya!$E$255</f>
        <v>18</v>
      </c>
      <c r="H496" s="25">
        <f>Maya!$G$255</f>
        <v>347.73</v>
      </c>
      <c r="I496" s="24">
        <f>Maya!$H$255</f>
        <v>6</v>
      </c>
      <c r="J496" s="24">
        <f>Maya!$I$255</f>
        <v>12</v>
      </c>
      <c r="K496" s="24">
        <f>Maya!$J$255</f>
        <v>27</v>
      </c>
      <c r="L496" s="24">
        <f>Maya!$K$255</f>
        <v>9</v>
      </c>
    </row>
    <row r="497" spans="1:12" hidden="1" outlineLevel="1" collapsed="1" x14ac:dyDescent="0.3">
      <c r="C497" s="21">
        <f>Maya!$B$256</f>
        <v>752</v>
      </c>
      <c r="D497" s="22">
        <f>Maya!$C$256</f>
        <v>44834</v>
      </c>
      <c r="E497" s="23">
        <f>Maya!$D$256</f>
        <v>24.8</v>
      </c>
      <c r="F497" s="24">
        <f>Maya!$E$256</f>
        <v>0</v>
      </c>
      <c r="H497" s="25">
        <f>Maya!$G$256</f>
        <v>0</v>
      </c>
      <c r="I497" s="24">
        <f>Maya!$H$256</f>
        <v>0</v>
      </c>
      <c r="J497" s="24">
        <f>Maya!$I$256</f>
        <v>0</v>
      </c>
      <c r="K497" s="24">
        <f>Maya!$J$256</f>
        <v>1</v>
      </c>
      <c r="L497" s="24">
        <f>Maya!$K$256</f>
        <v>0</v>
      </c>
    </row>
    <row r="498" spans="1:12" hidden="1" outlineLevel="1" collapsed="1" x14ac:dyDescent="0.3">
      <c r="C498" s="21">
        <f>Maya!$B$257</f>
        <v>756</v>
      </c>
      <c r="D498" s="22">
        <f>Maya!$C$257</f>
        <v>44392</v>
      </c>
      <c r="E498" s="23">
        <f>Maya!$D$257</f>
        <v>9</v>
      </c>
      <c r="F498" s="24">
        <f>Maya!$E$257</f>
        <v>8</v>
      </c>
      <c r="H498" s="25">
        <f>Maya!$G$257</f>
        <v>71.03</v>
      </c>
      <c r="I498" s="24">
        <f>Maya!$H$257</f>
        <v>4</v>
      </c>
      <c r="J498" s="24">
        <f>Maya!$I$257</f>
        <v>4</v>
      </c>
      <c r="K498" s="24">
        <f>Maya!$J$257</f>
        <v>9</v>
      </c>
      <c r="L498" s="24">
        <f>Maya!$K$257</f>
        <v>3</v>
      </c>
    </row>
    <row r="499" spans="1:12" hidden="1" outlineLevel="1" collapsed="1" x14ac:dyDescent="0.3">
      <c r="C499" s="21">
        <f>Maya!$B$258</f>
        <v>757</v>
      </c>
      <c r="D499" s="22">
        <f>Maya!$C$258</f>
        <v>42648</v>
      </c>
      <c r="E499" s="23">
        <f>Maya!$D$258</f>
        <v>56</v>
      </c>
      <c r="F499" s="24">
        <f>Maya!$E$258</f>
        <v>16</v>
      </c>
      <c r="H499" s="25">
        <f>Maya!$G$258</f>
        <v>200.11</v>
      </c>
      <c r="I499" s="24">
        <f>Maya!$H$258</f>
        <v>10</v>
      </c>
      <c r="J499" s="24">
        <f>Maya!$I$258</f>
        <v>6</v>
      </c>
      <c r="K499" s="24">
        <f>Maya!$J$258</f>
        <v>6</v>
      </c>
      <c r="L499" s="24">
        <f>Maya!$K$258</f>
        <v>2</v>
      </c>
    </row>
    <row r="500" spans="1:12" hidden="1" outlineLevel="1" collapsed="1" x14ac:dyDescent="0.3">
      <c r="C500" s="21">
        <f>Maya!$B$259</f>
        <v>758</v>
      </c>
      <c r="D500" s="22">
        <f>Maya!$C$259</f>
        <v>43110</v>
      </c>
      <c r="E500" s="23">
        <f>Maya!$D$259</f>
        <v>16.399999999999999</v>
      </c>
      <c r="F500" s="24">
        <f>Maya!$E$259</f>
        <v>18</v>
      </c>
      <c r="H500" s="25">
        <f>Maya!$G$259</f>
        <v>321.83999999999997</v>
      </c>
      <c r="I500" s="24">
        <f>Maya!$H$259</f>
        <v>9</v>
      </c>
      <c r="J500" s="24">
        <f>Maya!$I$259</f>
        <v>9</v>
      </c>
      <c r="K500" s="24">
        <f>Maya!$J$259</f>
        <v>4</v>
      </c>
      <c r="L500" s="24">
        <f>Maya!$K$259</f>
        <v>4</v>
      </c>
    </row>
    <row r="501" spans="1:12" hidden="1" outlineLevel="1" collapsed="1" x14ac:dyDescent="0.3">
      <c r="C501" s="21">
        <f>Maya!$B$260</f>
        <v>760</v>
      </c>
      <c r="D501" s="22">
        <f>Maya!$C$260</f>
        <v>44185</v>
      </c>
      <c r="E501" s="23">
        <f>Maya!$D$260</f>
        <v>10.5</v>
      </c>
      <c r="F501" s="24">
        <f>Maya!$E$260</f>
        <v>11</v>
      </c>
      <c r="H501" s="25">
        <f>Maya!$G$260</f>
        <v>205.11</v>
      </c>
      <c r="I501" s="24">
        <f>Maya!$H$260</f>
        <v>9</v>
      </c>
      <c r="J501" s="24">
        <f>Maya!$I$260</f>
        <v>2</v>
      </c>
      <c r="K501" s="24">
        <f>Maya!$J$260</f>
        <v>2</v>
      </c>
      <c r="L501" s="24">
        <f>Maya!$K$260</f>
        <v>0</v>
      </c>
    </row>
    <row r="502" spans="1:12" collapsed="1" x14ac:dyDescent="0.3">
      <c r="A502" t="s">
        <v>15</v>
      </c>
      <c r="C502" s="21">
        <f t="shared" ref="C502:L502" si="1">SUM(C243:C501)</f>
        <v>98024</v>
      </c>
      <c r="D502" s="22">
        <f t="shared" si="1"/>
        <v>11398151</v>
      </c>
      <c r="E502" s="23">
        <f t="shared" si="1"/>
        <v>8293.0999999999967</v>
      </c>
      <c r="F502" s="24">
        <f t="shared" si="1"/>
        <v>2498</v>
      </c>
      <c r="G502" s="21">
        <f t="shared" si="1"/>
        <v>8016</v>
      </c>
      <c r="H502" s="25">
        <f t="shared" si="1"/>
        <v>51413.609999999971</v>
      </c>
      <c r="I502" s="24">
        <f t="shared" si="1"/>
        <v>1216</v>
      </c>
      <c r="J502" s="24">
        <f t="shared" si="1"/>
        <v>1282</v>
      </c>
      <c r="K502" s="24">
        <f t="shared" si="1"/>
        <v>1394</v>
      </c>
      <c r="L502" s="24">
        <f t="shared" si="1"/>
        <v>654</v>
      </c>
    </row>
    <row r="503" spans="1:12" hidden="1" outlineLevel="1" x14ac:dyDescent="0.3">
      <c r="B503" t="s">
        <v>17</v>
      </c>
      <c r="C503" s="21">
        <f>Tony!$B$2</f>
        <v>2</v>
      </c>
      <c r="D503" s="22">
        <f>Tony!$C$2</f>
        <v>43086</v>
      </c>
      <c r="E503" s="23">
        <f>Tony!$D$2</f>
        <v>56.5</v>
      </c>
      <c r="F503" s="24">
        <f>Tony!$E$2</f>
        <v>15</v>
      </c>
      <c r="G503" s="21">
        <f>Tony!$F$2</f>
        <v>8</v>
      </c>
      <c r="H503" s="25">
        <f>Tony!$G$2</f>
        <v>222.7</v>
      </c>
      <c r="I503" s="24">
        <f>Tony!$H$2</f>
        <v>12</v>
      </c>
      <c r="J503" s="24">
        <f>Tony!$I$2</f>
        <v>3</v>
      </c>
      <c r="K503" s="24">
        <f>Tony!$J$2</f>
        <v>4</v>
      </c>
      <c r="L503" s="24">
        <f>Tony!$K$2</f>
        <v>2</v>
      </c>
    </row>
    <row r="504" spans="1:12" hidden="1" outlineLevel="1" collapsed="1" x14ac:dyDescent="0.3">
      <c r="C504" s="21">
        <f>Tony!$B$3</f>
        <v>5</v>
      </c>
      <c r="D504" s="22">
        <f>Tony!$C$3</f>
        <v>42921</v>
      </c>
      <c r="E504" s="23">
        <f>Tony!$D$3</f>
        <v>14.6</v>
      </c>
      <c r="F504" s="24">
        <f>Tony!$E$3</f>
        <v>15</v>
      </c>
      <c r="G504" s="21">
        <f>Tony!$F$3</f>
        <v>10</v>
      </c>
      <c r="H504" s="25">
        <f>Tony!$G$3</f>
        <v>325.19</v>
      </c>
      <c r="I504" s="24">
        <f>Tony!$H$3</f>
        <v>11</v>
      </c>
      <c r="J504" s="24">
        <f>Tony!$I$3</f>
        <v>4</v>
      </c>
      <c r="K504" s="24">
        <f>Tony!$J$3</f>
        <v>0</v>
      </c>
      <c r="L504" s="24">
        <f>Tony!$K$3</f>
        <v>0</v>
      </c>
    </row>
    <row r="505" spans="1:12" hidden="1" outlineLevel="1" collapsed="1" x14ac:dyDescent="0.3">
      <c r="C505" s="21">
        <f>Tony!$B$4</f>
        <v>8</v>
      </c>
      <c r="D505" s="22">
        <f>Tony!$C$4</f>
        <v>42442</v>
      </c>
      <c r="E505" s="23">
        <f>Tony!$D$4</f>
        <v>7.3</v>
      </c>
      <c r="F505" s="24">
        <f>Tony!$E$4</f>
        <v>17</v>
      </c>
      <c r="G505" s="21">
        <f>Tony!$F$4</f>
        <v>4</v>
      </c>
      <c r="H505" s="25">
        <f>Tony!$G$4</f>
        <v>43.84</v>
      </c>
      <c r="I505" s="24">
        <f>Tony!$H$4</f>
        <v>15</v>
      </c>
      <c r="J505" s="24">
        <f>Tony!$I$4</f>
        <v>2</v>
      </c>
      <c r="K505" s="24">
        <f>Tony!$J$4</f>
        <v>6</v>
      </c>
      <c r="L505" s="24">
        <f>Tony!$K$4</f>
        <v>2</v>
      </c>
    </row>
    <row r="506" spans="1:12" hidden="1" outlineLevel="1" collapsed="1" x14ac:dyDescent="0.3">
      <c r="C506" s="21">
        <f>Tony!$B$5</f>
        <v>12</v>
      </c>
      <c r="D506" s="22">
        <f>Tony!$C$5</f>
        <v>44208</v>
      </c>
      <c r="E506" s="23">
        <f>Tony!$D$5</f>
        <v>35.4</v>
      </c>
      <c r="F506" s="24">
        <f>Tony!$E$5</f>
        <v>8</v>
      </c>
      <c r="G506" s="21">
        <f>Tony!$F$5</f>
        <v>29</v>
      </c>
      <c r="H506" s="25">
        <f>Tony!$G$5</f>
        <v>93.01</v>
      </c>
      <c r="I506" s="24">
        <f>Tony!$H$5</f>
        <v>5</v>
      </c>
      <c r="J506" s="24">
        <f>Tony!$I$5</f>
        <v>3</v>
      </c>
      <c r="K506" s="24">
        <f>Tony!$J$5</f>
        <v>2</v>
      </c>
      <c r="L506" s="24">
        <f>Tony!$K$5</f>
        <v>2</v>
      </c>
    </row>
    <row r="507" spans="1:12" hidden="1" outlineLevel="1" collapsed="1" x14ac:dyDescent="0.3">
      <c r="C507" s="21">
        <f>Tony!$B$6</f>
        <v>16</v>
      </c>
      <c r="D507" s="22">
        <f>Tony!$C$6</f>
        <v>43153</v>
      </c>
      <c r="E507" s="23">
        <f>Tony!$D$6</f>
        <v>35.799999999999997</v>
      </c>
      <c r="F507" s="24">
        <f>Tony!$E$6</f>
        <v>13</v>
      </c>
      <c r="G507" s="21">
        <f>Tony!$F$6</f>
        <v>15</v>
      </c>
      <c r="H507" s="25">
        <f>Tony!$G$6</f>
        <v>142.19999999999999</v>
      </c>
      <c r="I507" s="24">
        <f>Tony!$H$6</f>
        <v>11</v>
      </c>
      <c r="J507" s="24">
        <f>Tony!$I$6</f>
        <v>2</v>
      </c>
      <c r="K507" s="24">
        <f>Tony!$J$6</f>
        <v>0</v>
      </c>
      <c r="L507" s="24">
        <f>Tony!$K$6</f>
        <v>0</v>
      </c>
    </row>
    <row r="508" spans="1:12" hidden="1" outlineLevel="1" collapsed="1" x14ac:dyDescent="0.3">
      <c r="C508" s="21">
        <f>Tony!$B$7</f>
        <v>17</v>
      </c>
      <c r="D508" s="22">
        <f>Tony!$C$7</f>
        <v>44736</v>
      </c>
      <c r="E508" s="23">
        <f>Tony!$D$7</f>
        <v>17.899999999999999</v>
      </c>
      <c r="F508" s="24">
        <f>Tony!$E$7</f>
        <v>4</v>
      </c>
      <c r="G508" s="21">
        <f>Tony!$F$7</f>
        <v>19</v>
      </c>
      <c r="H508" s="25">
        <f>Tony!$G$7</f>
        <v>287.24</v>
      </c>
      <c r="I508" s="24">
        <f>Tony!$H$7</f>
        <v>0</v>
      </c>
      <c r="J508" s="24">
        <f>Tony!$I$7</f>
        <v>4</v>
      </c>
      <c r="K508" s="24">
        <f>Tony!$J$7</f>
        <v>2</v>
      </c>
      <c r="L508" s="24">
        <f>Tony!$K$7</f>
        <v>1</v>
      </c>
    </row>
    <row r="509" spans="1:12" hidden="1" outlineLevel="1" collapsed="1" x14ac:dyDescent="0.3">
      <c r="C509" s="21">
        <f>Tony!$B$8</f>
        <v>19</v>
      </c>
      <c r="D509" s="22">
        <f>Tony!$C$8</f>
        <v>43881</v>
      </c>
      <c r="E509" s="23">
        <f>Tony!$D$8</f>
        <v>16.899999999999999</v>
      </c>
      <c r="F509" s="24">
        <f>Tony!$E$8</f>
        <v>13</v>
      </c>
      <c r="G509" s="21">
        <f>Tony!$F$8</f>
        <v>22</v>
      </c>
      <c r="H509" s="25">
        <f>Tony!$G$8</f>
        <v>233.61</v>
      </c>
      <c r="I509" s="24">
        <f>Tony!$H$8</f>
        <v>5</v>
      </c>
      <c r="J509" s="24">
        <f>Tony!$I$8</f>
        <v>8</v>
      </c>
      <c r="K509" s="24">
        <f>Tony!$J$8</f>
        <v>1</v>
      </c>
      <c r="L509" s="24">
        <f>Tony!$K$8</f>
        <v>1</v>
      </c>
    </row>
    <row r="510" spans="1:12" hidden="1" outlineLevel="1" collapsed="1" x14ac:dyDescent="0.3">
      <c r="C510" s="21">
        <f>Tony!$B$9</f>
        <v>21</v>
      </c>
      <c r="D510" s="22">
        <f>Tony!$C$9</f>
        <v>43587</v>
      </c>
      <c r="E510" s="23">
        <f>Tony!$D$9</f>
        <v>14.8</v>
      </c>
      <c r="F510" s="24">
        <f>Tony!$E$9</f>
        <v>9</v>
      </c>
      <c r="G510" s="21">
        <f>Tony!$F$9</f>
        <v>6</v>
      </c>
      <c r="H510" s="25">
        <f>Tony!$G$9</f>
        <v>356.72</v>
      </c>
      <c r="I510" s="24">
        <f>Tony!$H$9</f>
        <v>2</v>
      </c>
      <c r="J510" s="24">
        <f>Tony!$I$9</f>
        <v>7</v>
      </c>
      <c r="K510" s="24">
        <f>Tony!$J$9</f>
        <v>2</v>
      </c>
      <c r="L510" s="24">
        <f>Tony!$K$9</f>
        <v>0</v>
      </c>
    </row>
    <row r="511" spans="1:12" hidden="1" outlineLevel="1" collapsed="1" x14ac:dyDescent="0.3">
      <c r="C511" s="21">
        <f>Tony!$B$10</f>
        <v>23</v>
      </c>
      <c r="D511" s="22">
        <f>Tony!$C$10</f>
        <v>44591</v>
      </c>
      <c r="E511" s="23">
        <f>Tony!$D$10</f>
        <v>13.5</v>
      </c>
      <c r="F511" s="24">
        <f>Tony!$E$10</f>
        <v>0</v>
      </c>
      <c r="G511" s="21">
        <f>Tony!$F$11</f>
        <v>21</v>
      </c>
      <c r="H511" s="25">
        <f>Tony!$G$10</f>
        <v>0</v>
      </c>
      <c r="I511" s="24">
        <f>Tony!$H$10</f>
        <v>0</v>
      </c>
      <c r="J511" s="24">
        <f>Tony!$I$10</f>
        <v>0</v>
      </c>
      <c r="K511" s="24">
        <f>Tony!$J$10</f>
        <v>0</v>
      </c>
      <c r="L511" s="24">
        <f>Tony!$K$10</f>
        <v>0</v>
      </c>
    </row>
    <row r="512" spans="1:12" hidden="1" outlineLevel="1" collapsed="1" x14ac:dyDescent="0.3">
      <c r="C512" s="21">
        <f>Tony!$B$11</f>
        <v>26</v>
      </c>
      <c r="D512" s="22">
        <f>Tony!$C$11</f>
        <v>43543</v>
      </c>
      <c r="E512" s="23">
        <f>Tony!$D$11</f>
        <v>33</v>
      </c>
      <c r="F512" s="24">
        <f>Tony!$E$11</f>
        <v>13</v>
      </c>
      <c r="G512" s="21">
        <f>Tony!$F$12</f>
        <v>17</v>
      </c>
      <c r="H512" s="25">
        <f>Tony!$G$11</f>
        <v>76.92</v>
      </c>
      <c r="I512" s="24">
        <f>Tony!$H$11</f>
        <v>11</v>
      </c>
      <c r="J512" s="24">
        <f>Tony!$I$11</f>
        <v>2</v>
      </c>
      <c r="K512" s="24">
        <f>Tony!$J$11</f>
        <v>4</v>
      </c>
      <c r="L512" s="24">
        <f>Tony!$K$11</f>
        <v>2</v>
      </c>
    </row>
    <row r="513" spans="3:12" hidden="1" outlineLevel="1" collapsed="1" x14ac:dyDescent="0.3">
      <c r="C513" s="21">
        <f>Tony!$B$12</f>
        <v>27</v>
      </c>
      <c r="D513" s="22">
        <f>Tony!$C$12</f>
        <v>44219</v>
      </c>
      <c r="E513" s="23">
        <f>Tony!$D$12</f>
        <v>19.2</v>
      </c>
      <c r="F513" s="24">
        <f>Tony!$E$12</f>
        <v>13</v>
      </c>
      <c r="G513" s="21">
        <f>Tony!$F$13</f>
        <v>84</v>
      </c>
      <c r="H513" s="25">
        <f>Tony!$G$12</f>
        <v>59.58</v>
      </c>
      <c r="I513" s="24">
        <f>Tony!$H$12</f>
        <v>7</v>
      </c>
      <c r="J513" s="24">
        <f>Tony!$I$12</f>
        <v>6</v>
      </c>
      <c r="K513" s="24">
        <f>Tony!$J$12</f>
        <v>12</v>
      </c>
      <c r="L513" s="24">
        <f>Tony!$K$12</f>
        <v>4</v>
      </c>
    </row>
    <row r="514" spans="3:12" hidden="1" outlineLevel="1" collapsed="1" x14ac:dyDescent="0.3">
      <c r="C514" s="21">
        <f>Tony!$B$13</f>
        <v>29</v>
      </c>
      <c r="D514" s="22">
        <f>Tony!$C$13</f>
        <v>44392</v>
      </c>
      <c r="E514" s="23">
        <f>Tony!$D$13</f>
        <v>55.5</v>
      </c>
      <c r="F514" s="24">
        <f>Tony!$E$13</f>
        <v>4</v>
      </c>
      <c r="G514" s="21">
        <f>Tony!$F$14</f>
        <v>84</v>
      </c>
      <c r="H514" s="25">
        <f>Tony!$G$13</f>
        <v>170.24</v>
      </c>
      <c r="I514" s="24">
        <f>Tony!$H$13</f>
        <v>2</v>
      </c>
      <c r="J514" s="24">
        <f>Tony!$I$13</f>
        <v>2</v>
      </c>
      <c r="K514" s="24">
        <f>Tony!$J$13</f>
        <v>1</v>
      </c>
      <c r="L514" s="24">
        <f>Tony!$K$13</f>
        <v>1</v>
      </c>
    </row>
    <row r="515" spans="3:12" hidden="1" outlineLevel="1" collapsed="1" x14ac:dyDescent="0.3">
      <c r="C515" s="21">
        <f>Tony!$B$14</f>
        <v>32</v>
      </c>
      <c r="D515" s="22">
        <f>Tony!$C$14</f>
        <v>44404</v>
      </c>
      <c r="E515" s="23">
        <f>Tony!$D$14</f>
        <v>43.7</v>
      </c>
      <c r="F515" s="24">
        <f>Tony!$E$14</f>
        <v>4</v>
      </c>
      <c r="G515" s="21">
        <f>Tony!$F$15</f>
        <v>15</v>
      </c>
      <c r="H515" s="25">
        <f>Tony!$G$14</f>
        <v>49.33</v>
      </c>
      <c r="I515" s="24">
        <f>Tony!$H$14</f>
        <v>3</v>
      </c>
      <c r="J515" s="24">
        <f>Tony!$I$14</f>
        <v>1</v>
      </c>
      <c r="K515" s="24">
        <f>Tony!$J$14</f>
        <v>2</v>
      </c>
      <c r="L515" s="24">
        <f>Tony!$K$14</f>
        <v>1</v>
      </c>
    </row>
    <row r="516" spans="3:12" hidden="1" outlineLevel="1" collapsed="1" x14ac:dyDescent="0.3">
      <c r="C516" s="21">
        <f>Tony!$B$15</f>
        <v>37</v>
      </c>
      <c r="D516" s="22">
        <f>Tony!$C$15</f>
        <v>43761</v>
      </c>
      <c r="E516" s="23">
        <f>Tony!$D$15</f>
        <v>14</v>
      </c>
      <c r="F516" s="24">
        <f>Tony!$E$15</f>
        <v>15</v>
      </c>
      <c r="G516" s="21">
        <f>Tony!$F$16</f>
        <v>216</v>
      </c>
      <c r="H516" s="25">
        <f>Tony!$G$15</f>
        <v>146.22999999999999</v>
      </c>
      <c r="I516" s="24">
        <f>Tony!$H$15</f>
        <v>11</v>
      </c>
      <c r="J516" s="24">
        <f>Tony!$I$15</f>
        <v>4</v>
      </c>
      <c r="K516" s="24">
        <f>Tony!$J$15</f>
        <v>9</v>
      </c>
      <c r="L516" s="24">
        <f>Tony!$K$15</f>
        <v>3</v>
      </c>
    </row>
    <row r="517" spans="3:12" hidden="1" outlineLevel="1" collapsed="1" x14ac:dyDescent="0.3">
      <c r="C517" s="21">
        <f>Tony!$B$16</f>
        <v>38</v>
      </c>
      <c r="D517" s="22">
        <f>Tony!$C$16</f>
        <v>44817</v>
      </c>
      <c r="E517" s="23">
        <f>Tony!$D$16</f>
        <v>54.6</v>
      </c>
      <c r="F517" s="24">
        <f>Tony!$E$16</f>
        <v>1</v>
      </c>
      <c r="G517" s="21">
        <f>Tony!$F$17</f>
        <v>13</v>
      </c>
      <c r="H517" s="25">
        <f>Tony!$G$16</f>
        <v>160.63999999999999</v>
      </c>
      <c r="I517" s="24">
        <f>Tony!$H$16</f>
        <v>1</v>
      </c>
      <c r="J517" s="24">
        <f>Tony!$I$16</f>
        <v>0</v>
      </c>
      <c r="K517" s="24">
        <f>Tony!$J$16</f>
        <v>2</v>
      </c>
      <c r="L517" s="24">
        <f>Tony!$K$16</f>
        <v>0</v>
      </c>
    </row>
    <row r="518" spans="3:12" hidden="1" outlineLevel="1" collapsed="1" x14ac:dyDescent="0.3">
      <c r="C518" s="21">
        <f>Tony!$B$17</f>
        <v>40</v>
      </c>
      <c r="D518" s="22">
        <f>Tony!$C$17</f>
        <v>43621</v>
      </c>
      <c r="E518" s="23">
        <f>Tony!$D$17</f>
        <v>30.8</v>
      </c>
      <c r="F518" s="24">
        <f>Tony!$E$17</f>
        <v>19</v>
      </c>
      <c r="G518" s="21">
        <f>Tony!$F$18</f>
        <v>32</v>
      </c>
      <c r="H518" s="25">
        <f>Tony!$G$17</f>
        <v>324.92</v>
      </c>
      <c r="I518" s="24">
        <f>Tony!$H$17</f>
        <v>2</v>
      </c>
      <c r="J518" s="24">
        <f>Tony!$I$17</f>
        <v>17</v>
      </c>
      <c r="K518" s="24">
        <f>Tony!$J$17</f>
        <v>2</v>
      </c>
      <c r="L518" s="24">
        <f>Tony!$K$17</f>
        <v>0</v>
      </c>
    </row>
    <row r="519" spans="3:12" hidden="1" outlineLevel="1" collapsed="1" x14ac:dyDescent="0.3">
      <c r="C519" s="21">
        <f>Tony!$B$18</f>
        <v>42</v>
      </c>
      <c r="D519" s="22">
        <f>Tony!$C$18</f>
        <v>44352</v>
      </c>
      <c r="E519" s="23">
        <f>Tony!$D$18</f>
        <v>56</v>
      </c>
      <c r="F519" s="24">
        <f>Tony!$E$18</f>
        <v>8</v>
      </c>
      <c r="G519" s="21">
        <f>Tony!$F$19</f>
        <v>13</v>
      </c>
      <c r="H519" s="25">
        <f>Tony!$G$18</f>
        <v>341.71</v>
      </c>
      <c r="I519" s="24">
        <f>Tony!$H$18</f>
        <v>7</v>
      </c>
      <c r="J519" s="24">
        <f>Tony!$I$18</f>
        <v>1</v>
      </c>
      <c r="K519" s="24">
        <f>Tony!$J$18</f>
        <v>2</v>
      </c>
      <c r="L519" s="24">
        <f>Tony!$K$18</f>
        <v>1</v>
      </c>
    </row>
    <row r="520" spans="3:12" hidden="1" outlineLevel="1" collapsed="1" x14ac:dyDescent="0.3">
      <c r="C520" s="21">
        <f>Tony!$B$19</f>
        <v>43</v>
      </c>
      <c r="D520" s="22">
        <f>Tony!$C$19</f>
        <v>44376</v>
      </c>
      <c r="E520" s="23">
        <f>Tony!$D$19</f>
        <v>26.3</v>
      </c>
      <c r="F520" s="24">
        <f>Tony!$E$19</f>
        <v>12</v>
      </c>
      <c r="G520" s="21">
        <f>Tony!$F$21</f>
        <v>1</v>
      </c>
      <c r="H520" s="25">
        <f>Tony!$G$19</f>
        <v>186.68</v>
      </c>
      <c r="I520" s="24">
        <f>Tony!$H$19</f>
        <v>2</v>
      </c>
      <c r="J520" s="24">
        <f>Tony!$I$19</f>
        <v>10</v>
      </c>
      <c r="K520" s="24">
        <f>Tony!$J$19</f>
        <v>10</v>
      </c>
      <c r="L520" s="24">
        <f>Tony!$K$19</f>
        <v>5</v>
      </c>
    </row>
    <row r="521" spans="3:12" hidden="1" outlineLevel="1" collapsed="1" x14ac:dyDescent="0.3">
      <c r="C521" s="21">
        <f>Tony!$B$20</f>
        <v>46</v>
      </c>
      <c r="D521" s="22">
        <f>Tony!$C$20</f>
        <v>44649</v>
      </c>
      <c r="E521" s="23">
        <f>Tony!$D$20</f>
        <v>53.9</v>
      </c>
      <c r="F521" s="24">
        <f>Tony!$E$20</f>
        <v>0</v>
      </c>
      <c r="G521" s="21">
        <f>Tony!$F$22</f>
        <v>30</v>
      </c>
      <c r="H521" s="25">
        <f>Tony!$G$20</f>
        <v>0</v>
      </c>
      <c r="I521" s="24">
        <f>Tony!$H$20</f>
        <v>0</v>
      </c>
      <c r="J521" s="24">
        <f>Tony!$I$20</f>
        <v>0</v>
      </c>
      <c r="K521" s="24">
        <f>Tony!$J$20</f>
        <v>0</v>
      </c>
      <c r="L521" s="24">
        <f>Tony!$K$20</f>
        <v>0</v>
      </c>
    </row>
    <row r="522" spans="3:12" hidden="1" outlineLevel="1" collapsed="1" x14ac:dyDescent="0.3">
      <c r="C522" s="21">
        <f>Tony!$B$21</f>
        <v>54</v>
      </c>
      <c r="D522" s="22">
        <f>Tony!$C$21</f>
        <v>44520</v>
      </c>
      <c r="E522" s="23">
        <f>Tony!$D$21</f>
        <v>20.2</v>
      </c>
      <c r="F522" s="24">
        <f>Tony!$E$21</f>
        <v>12</v>
      </c>
      <c r="G522" s="21">
        <f>Tony!$F$24</f>
        <v>85</v>
      </c>
      <c r="H522" s="25">
        <f>Tony!$G$21</f>
        <v>190.13</v>
      </c>
      <c r="I522" s="24">
        <f>Tony!$H$21</f>
        <v>1</v>
      </c>
      <c r="J522" s="24">
        <f>Tony!$I$21</f>
        <v>11</v>
      </c>
      <c r="K522" s="24">
        <f>Tony!$J$21</f>
        <v>3</v>
      </c>
      <c r="L522" s="24">
        <f>Tony!$K$21</f>
        <v>1</v>
      </c>
    </row>
    <row r="523" spans="3:12" hidden="1" outlineLevel="1" collapsed="1" x14ac:dyDescent="0.3">
      <c r="C523" s="21">
        <f>Tony!$B$22</f>
        <v>55</v>
      </c>
      <c r="D523" s="22">
        <f>Tony!$C$22</f>
        <v>44400</v>
      </c>
      <c r="E523" s="23">
        <f>Tony!$D$22</f>
        <v>14.8</v>
      </c>
      <c r="F523" s="24">
        <f>Tony!$E$22</f>
        <v>4</v>
      </c>
      <c r="G523" s="21">
        <f>Tony!$F$25</f>
        <v>9</v>
      </c>
      <c r="H523" s="25">
        <f>Tony!$G$22</f>
        <v>70.959999999999994</v>
      </c>
      <c r="I523" s="24">
        <f>Tony!$H$22</f>
        <v>3</v>
      </c>
      <c r="J523" s="24">
        <f>Tony!$I$22</f>
        <v>1</v>
      </c>
      <c r="K523" s="24">
        <f>Tony!$J$22</f>
        <v>2</v>
      </c>
      <c r="L523" s="24">
        <f>Tony!$K$22</f>
        <v>1</v>
      </c>
    </row>
    <row r="524" spans="3:12" hidden="1" outlineLevel="1" collapsed="1" x14ac:dyDescent="0.3">
      <c r="C524" s="21">
        <f>Tony!$B$23</f>
        <v>58</v>
      </c>
      <c r="D524" s="22">
        <f>Tony!$C$23</f>
        <v>44649</v>
      </c>
      <c r="E524" s="23">
        <f>Tony!$D$23</f>
        <v>5.6</v>
      </c>
      <c r="F524" s="24">
        <f>Tony!$E$23</f>
        <v>0</v>
      </c>
      <c r="G524" s="21">
        <f>Tony!$F$26</f>
        <v>38</v>
      </c>
      <c r="H524" s="25">
        <f>Tony!$G$23</f>
        <v>0</v>
      </c>
      <c r="I524" s="24">
        <f>Tony!$H$23</f>
        <v>0</v>
      </c>
      <c r="J524" s="24">
        <f>Tony!$I$23</f>
        <v>0</v>
      </c>
      <c r="K524" s="24">
        <f>Tony!$J$23</f>
        <v>0</v>
      </c>
      <c r="L524" s="24">
        <f>Tony!$K$23</f>
        <v>0</v>
      </c>
    </row>
    <row r="525" spans="3:12" hidden="1" outlineLevel="1" collapsed="1" x14ac:dyDescent="0.3">
      <c r="C525" s="21">
        <f>Tony!$B$24</f>
        <v>64</v>
      </c>
      <c r="D525" s="22">
        <f>Tony!$C$24</f>
        <v>44742</v>
      </c>
      <c r="E525" s="23">
        <f>Tony!$D$24</f>
        <v>22.3</v>
      </c>
      <c r="F525" s="24">
        <f>Tony!$E$24</f>
        <v>3</v>
      </c>
      <c r="G525" s="21">
        <f>Tony!$F$27</f>
        <v>109</v>
      </c>
      <c r="H525" s="25">
        <f>Tony!$G$24</f>
        <v>45.12</v>
      </c>
      <c r="I525" s="24">
        <f>Tony!$H$24</f>
        <v>1</v>
      </c>
      <c r="J525" s="24">
        <f>Tony!$I$24</f>
        <v>2</v>
      </c>
      <c r="K525" s="24">
        <f>Tony!$J$24</f>
        <v>3</v>
      </c>
      <c r="L525" s="24">
        <f>Tony!$K$24</f>
        <v>1</v>
      </c>
    </row>
    <row r="526" spans="3:12" hidden="1" outlineLevel="1" collapsed="1" x14ac:dyDescent="0.3">
      <c r="C526" s="21">
        <f>Tony!$B$25</f>
        <v>66</v>
      </c>
      <c r="D526" s="22">
        <f>Tony!$C$25</f>
        <v>43486</v>
      </c>
      <c r="E526" s="23">
        <f>Tony!$D$25</f>
        <v>34.799999999999997</v>
      </c>
      <c r="F526" s="24">
        <f>Tony!$E$25</f>
        <v>10</v>
      </c>
      <c r="G526" s="21">
        <f>Tony!$F$28</f>
        <v>23</v>
      </c>
      <c r="H526" s="25">
        <f>Tony!$G$25</f>
        <v>161.87</v>
      </c>
      <c r="I526" s="24">
        <f>Tony!$H$25</f>
        <v>10</v>
      </c>
      <c r="J526" s="24">
        <f>Tony!$I$25</f>
        <v>0</v>
      </c>
      <c r="K526" s="24">
        <f>Tony!$J$25</f>
        <v>1</v>
      </c>
      <c r="L526" s="24">
        <f>Tony!$K$25</f>
        <v>0</v>
      </c>
    </row>
    <row r="527" spans="3:12" hidden="1" outlineLevel="1" collapsed="1" x14ac:dyDescent="0.3">
      <c r="C527" s="21">
        <f>Tony!$B$26</f>
        <v>67</v>
      </c>
      <c r="D527" s="22">
        <f>Tony!$C$26</f>
        <v>44686</v>
      </c>
      <c r="E527" s="23">
        <f>Tony!$D$26</f>
        <v>18.3</v>
      </c>
      <c r="F527" s="24">
        <f>Tony!$E$26</f>
        <v>5</v>
      </c>
      <c r="G527" s="21">
        <f>Tony!$F$29</f>
        <v>28</v>
      </c>
      <c r="H527" s="25">
        <f>Tony!$G$26</f>
        <v>93.15</v>
      </c>
      <c r="I527" s="24">
        <f>Tony!$H$26</f>
        <v>5</v>
      </c>
      <c r="J527" s="24">
        <f>Tony!$I$26</f>
        <v>0</v>
      </c>
      <c r="K527" s="24">
        <f>Tony!$J$26</f>
        <v>0</v>
      </c>
      <c r="L527" s="24">
        <f>Tony!$K$26</f>
        <v>0</v>
      </c>
    </row>
    <row r="528" spans="3:12" hidden="1" outlineLevel="1" collapsed="1" x14ac:dyDescent="0.3">
      <c r="C528" s="21">
        <f>Tony!$B$27</f>
        <v>72</v>
      </c>
      <c r="D528" s="22">
        <f>Tony!$C$27</f>
        <v>44793</v>
      </c>
      <c r="E528" s="23">
        <f>Tony!$D$27</f>
        <v>47.4</v>
      </c>
      <c r="F528" s="24">
        <f>Tony!$E$27</f>
        <v>1</v>
      </c>
      <c r="G528" s="21">
        <f>Tony!$F$30</f>
        <v>14</v>
      </c>
      <c r="H528" s="25">
        <f>Tony!$G$27</f>
        <v>192.09</v>
      </c>
      <c r="I528" s="24">
        <f>Tony!$H$27</f>
        <v>0</v>
      </c>
      <c r="J528" s="24">
        <f>Tony!$I$27</f>
        <v>1</v>
      </c>
      <c r="K528" s="24">
        <f>Tony!$J$27</f>
        <v>0</v>
      </c>
      <c r="L528" s="24">
        <f>Tony!$K$27</f>
        <v>0</v>
      </c>
    </row>
    <row r="529" spans="3:12" hidden="1" outlineLevel="1" collapsed="1" x14ac:dyDescent="0.3">
      <c r="C529" s="21">
        <f>Tony!$B$28</f>
        <v>74</v>
      </c>
      <c r="D529" s="22">
        <f>Tony!$C$28</f>
        <v>44002</v>
      </c>
      <c r="E529" s="23">
        <f>Tony!$D$28</f>
        <v>22</v>
      </c>
      <c r="F529" s="24">
        <f>Tony!$E$28</f>
        <v>7</v>
      </c>
      <c r="G529" s="21">
        <f>Tony!$F$31</f>
        <v>19</v>
      </c>
      <c r="H529" s="25">
        <f>Tony!$G$28</f>
        <v>158</v>
      </c>
      <c r="I529" s="24">
        <f>Tony!$H$28</f>
        <v>7</v>
      </c>
      <c r="J529" s="24">
        <f>Tony!$I$28</f>
        <v>0</v>
      </c>
      <c r="K529" s="24">
        <f>Tony!$J$28</f>
        <v>0</v>
      </c>
      <c r="L529" s="24">
        <f>Tony!$K$28</f>
        <v>0</v>
      </c>
    </row>
    <row r="530" spans="3:12" hidden="1" outlineLevel="1" collapsed="1" x14ac:dyDescent="0.3">
      <c r="C530" s="21">
        <f>Tony!$B$29</f>
        <v>75</v>
      </c>
      <c r="D530" s="22">
        <f>Tony!$C$29</f>
        <v>43668</v>
      </c>
      <c r="E530" s="23">
        <f>Tony!$D$29</f>
        <v>5.7</v>
      </c>
      <c r="F530" s="24">
        <f>Tony!$E$29</f>
        <v>11</v>
      </c>
      <c r="G530" s="21">
        <f>Tony!$F$32</f>
        <v>16</v>
      </c>
      <c r="H530" s="25">
        <f>Tony!$G$29</f>
        <v>250.34</v>
      </c>
      <c r="I530" s="24">
        <f>Tony!$H$29</f>
        <v>3</v>
      </c>
      <c r="J530" s="24">
        <f>Tony!$I$29</f>
        <v>8</v>
      </c>
      <c r="K530" s="24">
        <f>Tony!$J$29</f>
        <v>18</v>
      </c>
      <c r="L530" s="24">
        <f>Tony!$K$29</f>
        <v>6</v>
      </c>
    </row>
    <row r="531" spans="3:12" hidden="1" outlineLevel="1" collapsed="1" x14ac:dyDescent="0.3">
      <c r="C531" s="21">
        <f>Tony!$B$30</f>
        <v>77</v>
      </c>
      <c r="D531" s="22">
        <f>Tony!$C$30</f>
        <v>44784</v>
      </c>
      <c r="E531" s="23">
        <f>Tony!$D$30</f>
        <v>37.200000000000003</v>
      </c>
      <c r="F531" s="24">
        <f>Tony!$E$30</f>
        <v>2</v>
      </c>
      <c r="G531" s="21">
        <f>Tony!$F$33</f>
        <v>18</v>
      </c>
      <c r="H531" s="25">
        <f>Tony!$G$30</f>
        <v>384.75</v>
      </c>
      <c r="I531" s="24">
        <f>Tony!$H$30</f>
        <v>1</v>
      </c>
      <c r="J531" s="24">
        <f>Tony!$I$30</f>
        <v>1</v>
      </c>
      <c r="K531" s="24">
        <f>Tony!$J$30</f>
        <v>0</v>
      </c>
      <c r="L531" s="24">
        <f>Tony!$K$30</f>
        <v>0</v>
      </c>
    </row>
    <row r="532" spans="3:12" hidden="1" outlineLevel="1" collapsed="1" x14ac:dyDescent="0.3">
      <c r="C532" s="21">
        <f>Tony!$B$31</f>
        <v>94</v>
      </c>
      <c r="D532" s="22">
        <f>Tony!$C$31</f>
        <v>44020</v>
      </c>
      <c r="E532" s="23">
        <f>Tony!$D$31</f>
        <v>7.8</v>
      </c>
      <c r="F532" s="24">
        <f>Tony!$E$31</f>
        <v>11</v>
      </c>
      <c r="G532" s="21">
        <f>Tony!$F$34</f>
        <v>8</v>
      </c>
      <c r="H532" s="25">
        <f>Tony!$G$31</f>
        <v>72.16</v>
      </c>
      <c r="I532" s="24">
        <f>Tony!$H$31</f>
        <v>6</v>
      </c>
      <c r="J532" s="24">
        <f>Tony!$I$31</f>
        <v>5</v>
      </c>
      <c r="K532" s="24">
        <f>Tony!$J$31</f>
        <v>3</v>
      </c>
      <c r="L532" s="24">
        <f>Tony!$K$31</f>
        <v>3</v>
      </c>
    </row>
    <row r="533" spans="3:12" hidden="1" outlineLevel="1" collapsed="1" x14ac:dyDescent="0.3">
      <c r="C533" s="21">
        <f>Tony!$B$32</f>
        <v>95</v>
      </c>
      <c r="D533" s="22">
        <f>Tony!$C$32</f>
        <v>43384</v>
      </c>
      <c r="E533" s="23">
        <f>Tony!$D$32</f>
        <v>43.4</v>
      </c>
      <c r="F533" s="24">
        <f>Tony!$E$32</f>
        <v>16</v>
      </c>
      <c r="G533" s="21">
        <f>Tony!$F$35</f>
        <v>12</v>
      </c>
      <c r="H533" s="25">
        <f>Tony!$G$32</f>
        <v>135.79</v>
      </c>
      <c r="I533" s="24">
        <f>Tony!$H$32</f>
        <v>12</v>
      </c>
      <c r="J533" s="24">
        <f>Tony!$I$32</f>
        <v>4</v>
      </c>
      <c r="K533" s="24">
        <f>Tony!$J$32</f>
        <v>6</v>
      </c>
      <c r="L533" s="24">
        <f>Tony!$K$32</f>
        <v>3</v>
      </c>
    </row>
    <row r="534" spans="3:12" hidden="1" outlineLevel="1" collapsed="1" x14ac:dyDescent="0.3">
      <c r="C534" s="21">
        <f>Tony!$B$33</f>
        <v>97</v>
      </c>
      <c r="D534" s="22">
        <f>Tony!$C$33</f>
        <v>44592</v>
      </c>
      <c r="E534" s="23">
        <f>Tony!$D$33</f>
        <v>28.6</v>
      </c>
      <c r="F534" s="24">
        <f>Tony!$E$33</f>
        <v>12</v>
      </c>
      <c r="G534" s="21">
        <f>Tony!$F$36</f>
        <v>60</v>
      </c>
      <c r="H534" s="25">
        <f>Tony!$G$33</f>
        <v>130.18</v>
      </c>
      <c r="I534" s="24">
        <f>Tony!$H$33</f>
        <v>8</v>
      </c>
      <c r="J534" s="24">
        <f>Tony!$I$33</f>
        <v>4</v>
      </c>
      <c r="K534" s="24">
        <f>Tony!$J$33</f>
        <v>9</v>
      </c>
      <c r="L534" s="24">
        <f>Tony!$K$33</f>
        <v>3</v>
      </c>
    </row>
    <row r="535" spans="3:12" hidden="1" outlineLevel="1" collapsed="1" x14ac:dyDescent="0.3">
      <c r="C535" s="21">
        <f>Tony!$B$34</f>
        <v>98</v>
      </c>
      <c r="D535" s="22">
        <f>Tony!$C$34</f>
        <v>43677</v>
      </c>
      <c r="E535" s="23">
        <f>Tony!$D$34</f>
        <v>55.4</v>
      </c>
      <c r="F535" s="24">
        <f>Tony!$E$34</f>
        <v>9</v>
      </c>
      <c r="G535" s="21">
        <f>Tony!$F$37</f>
        <v>118</v>
      </c>
      <c r="H535" s="25">
        <f>Tony!$G$34</f>
        <v>59.59</v>
      </c>
      <c r="I535" s="24">
        <f>Tony!$H$34</f>
        <v>7</v>
      </c>
      <c r="J535" s="24">
        <f>Tony!$I$34</f>
        <v>2</v>
      </c>
      <c r="K535" s="24">
        <f>Tony!$J$34</f>
        <v>2</v>
      </c>
      <c r="L535" s="24">
        <f>Tony!$K$34</f>
        <v>1</v>
      </c>
    </row>
    <row r="536" spans="3:12" hidden="1" outlineLevel="1" collapsed="1" x14ac:dyDescent="0.3">
      <c r="C536" s="21">
        <f>Tony!$B$35</f>
        <v>100</v>
      </c>
      <c r="D536" s="22">
        <f>Tony!$C$35</f>
        <v>44088</v>
      </c>
      <c r="E536" s="23">
        <f>Tony!$D$35</f>
        <v>54.2</v>
      </c>
      <c r="F536" s="24">
        <f>Tony!$E$35</f>
        <v>16</v>
      </c>
      <c r="G536" s="21">
        <f>Tony!$F$38</f>
        <v>13</v>
      </c>
      <c r="H536" s="25">
        <f>Tony!$G$35</f>
        <v>186.85</v>
      </c>
      <c r="I536" s="24">
        <f>Tony!$H$35</f>
        <v>1</v>
      </c>
      <c r="J536" s="24">
        <f>Tony!$I$35</f>
        <v>15</v>
      </c>
      <c r="K536" s="24">
        <f>Tony!$J$35</f>
        <v>27</v>
      </c>
      <c r="L536" s="24">
        <f>Tony!$K$35</f>
        <v>9</v>
      </c>
    </row>
    <row r="537" spans="3:12" hidden="1" outlineLevel="1" collapsed="1" x14ac:dyDescent="0.3">
      <c r="C537" s="21">
        <f>Tony!$B$36</f>
        <v>106</v>
      </c>
      <c r="D537" s="22">
        <f>Tony!$C$36</f>
        <v>44798</v>
      </c>
      <c r="E537" s="23">
        <f>Tony!$D$36</f>
        <v>53.8</v>
      </c>
      <c r="F537" s="24">
        <f>Tony!$E$36</f>
        <v>2</v>
      </c>
      <c r="G537" s="21">
        <f>Tony!$F$39</f>
        <v>18</v>
      </c>
      <c r="H537" s="25">
        <f>Tony!$G$36</f>
        <v>116.84</v>
      </c>
      <c r="I537" s="24">
        <f>Tony!$H$36</f>
        <v>2</v>
      </c>
      <c r="J537" s="24">
        <f>Tony!$I$36</f>
        <v>0</v>
      </c>
      <c r="K537" s="24">
        <f>Tony!$J$36</f>
        <v>2</v>
      </c>
      <c r="L537" s="24">
        <f>Tony!$K$36</f>
        <v>0</v>
      </c>
    </row>
    <row r="538" spans="3:12" hidden="1" outlineLevel="1" collapsed="1" x14ac:dyDescent="0.3">
      <c r="C538" s="21">
        <f>Tony!$B$37</f>
        <v>107</v>
      </c>
      <c r="D538" s="22">
        <f>Tony!$C$37</f>
        <v>44745</v>
      </c>
      <c r="E538" s="23">
        <f>Tony!$D$37</f>
        <v>30.4</v>
      </c>
      <c r="F538" s="24">
        <f>Tony!$E$37</f>
        <v>1</v>
      </c>
      <c r="G538" s="21">
        <f>Tony!$F$40</f>
        <v>3</v>
      </c>
      <c r="H538" s="25">
        <f>Tony!$G$37</f>
        <v>357.35</v>
      </c>
      <c r="I538" s="24">
        <f>Tony!$H$37</f>
        <v>1</v>
      </c>
      <c r="J538" s="24">
        <f>Tony!$I$37</f>
        <v>0</v>
      </c>
      <c r="K538" s="24">
        <f>Tony!$J$37</f>
        <v>0</v>
      </c>
      <c r="L538" s="24">
        <f>Tony!$K$37</f>
        <v>0</v>
      </c>
    </row>
    <row r="539" spans="3:12" hidden="1" outlineLevel="1" collapsed="1" x14ac:dyDescent="0.3">
      <c r="C539" s="21">
        <f>Tony!$B$38</f>
        <v>113</v>
      </c>
      <c r="D539" s="22">
        <f>Tony!$C$38</f>
        <v>43623</v>
      </c>
      <c r="E539" s="23">
        <f>Tony!$D$38</f>
        <v>51.9</v>
      </c>
      <c r="F539" s="24">
        <f>Tony!$E$38</f>
        <v>9</v>
      </c>
      <c r="G539" s="21">
        <f>Tony!$F$41</f>
        <v>16</v>
      </c>
      <c r="H539" s="25">
        <f>Tony!$G$38</f>
        <v>190.04</v>
      </c>
      <c r="I539" s="24">
        <f>Tony!$H$38</f>
        <v>0</v>
      </c>
      <c r="J539" s="24">
        <f>Tony!$I$38</f>
        <v>9</v>
      </c>
      <c r="K539" s="24">
        <f>Tony!$J$38</f>
        <v>14</v>
      </c>
      <c r="L539" s="24">
        <f>Tony!$K$38</f>
        <v>7</v>
      </c>
    </row>
    <row r="540" spans="3:12" hidden="1" outlineLevel="1" collapsed="1" x14ac:dyDescent="0.3">
      <c r="C540" s="21">
        <f>Tony!$B$39</f>
        <v>114</v>
      </c>
      <c r="D540" s="22">
        <f>Tony!$C$39</f>
        <v>43476</v>
      </c>
      <c r="E540" s="23">
        <f>Tony!$D$39</f>
        <v>34.9</v>
      </c>
      <c r="F540" s="24">
        <f>Tony!$E$39</f>
        <v>10</v>
      </c>
      <c r="G540" s="21">
        <f>Tony!$F$42</f>
        <v>9</v>
      </c>
      <c r="H540" s="25">
        <f>Tony!$G$39</f>
        <v>46.95</v>
      </c>
      <c r="I540" s="24">
        <f>Tony!$H$39</f>
        <v>7</v>
      </c>
      <c r="J540" s="24">
        <f>Tony!$I$39</f>
        <v>3</v>
      </c>
      <c r="K540" s="24">
        <f>Tony!$J$39</f>
        <v>2</v>
      </c>
      <c r="L540" s="24">
        <f>Tony!$K$39</f>
        <v>2</v>
      </c>
    </row>
    <row r="541" spans="3:12" hidden="1" outlineLevel="1" collapsed="1" x14ac:dyDescent="0.3">
      <c r="C541" s="21">
        <f>Tony!$B$40</f>
        <v>115</v>
      </c>
      <c r="D541" s="22">
        <f>Tony!$C$40</f>
        <v>43656</v>
      </c>
      <c r="E541" s="23">
        <f>Tony!$D$40</f>
        <v>16.899999999999999</v>
      </c>
      <c r="F541" s="24">
        <f>Tony!$E$40</f>
        <v>8</v>
      </c>
      <c r="G541" s="21">
        <f>Tony!$F$43</f>
        <v>13</v>
      </c>
      <c r="H541" s="25">
        <f>Tony!$G$40</f>
        <v>202.45</v>
      </c>
      <c r="I541" s="24">
        <f>Tony!$H$40</f>
        <v>4</v>
      </c>
      <c r="J541" s="24">
        <f>Tony!$I$40</f>
        <v>4</v>
      </c>
      <c r="K541" s="24">
        <f>Tony!$J$40</f>
        <v>2</v>
      </c>
      <c r="L541" s="24">
        <f>Tony!$K$40</f>
        <v>1</v>
      </c>
    </row>
    <row r="542" spans="3:12" hidden="1" outlineLevel="1" collapsed="1" x14ac:dyDescent="0.3">
      <c r="C542" s="21">
        <f>Tony!$B$41</f>
        <v>118</v>
      </c>
      <c r="D542" s="22">
        <f>Tony!$C$41</f>
        <v>44316</v>
      </c>
      <c r="E542" s="23">
        <f>Tony!$D$41</f>
        <v>23</v>
      </c>
      <c r="F542" s="24">
        <f>Tony!$E$41</f>
        <v>12</v>
      </c>
      <c r="G542" s="21">
        <f>Tony!$F$44</f>
        <v>29</v>
      </c>
      <c r="H542" s="25">
        <f>Tony!$G$41</f>
        <v>355.83</v>
      </c>
      <c r="I542" s="24">
        <f>Tony!$H$41</f>
        <v>9</v>
      </c>
      <c r="J542" s="24">
        <f>Tony!$I$41</f>
        <v>3</v>
      </c>
      <c r="K542" s="24">
        <f>Tony!$J$41</f>
        <v>0</v>
      </c>
      <c r="L542" s="24">
        <f>Tony!$K$41</f>
        <v>0</v>
      </c>
    </row>
    <row r="543" spans="3:12" hidden="1" outlineLevel="1" collapsed="1" x14ac:dyDescent="0.3">
      <c r="C543" s="21">
        <f>Tony!$B$42</f>
        <v>123</v>
      </c>
      <c r="D543" s="22">
        <f>Tony!$C$42</f>
        <v>44724</v>
      </c>
      <c r="E543" s="23">
        <f>Tony!$D$42</f>
        <v>22.4</v>
      </c>
      <c r="F543" s="24">
        <f>Tony!$E$42</f>
        <v>6</v>
      </c>
      <c r="G543" s="21">
        <f>Tony!$F$45</f>
        <v>78</v>
      </c>
      <c r="H543" s="25">
        <f>Tony!$G$42</f>
        <v>310.44</v>
      </c>
      <c r="I543" s="24">
        <f>Tony!$H$42</f>
        <v>1</v>
      </c>
      <c r="J543" s="24">
        <f>Tony!$I$42</f>
        <v>5</v>
      </c>
      <c r="K543" s="24">
        <f>Tony!$J$42</f>
        <v>6</v>
      </c>
      <c r="L543" s="24">
        <f>Tony!$K$42</f>
        <v>3</v>
      </c>
    </row>
    <row r="544" spans="3:12" hidden="1" outlineLevel="1" collapsed="1" x14ac:dyDescent="0.3">
      <c r="C544" s="21">
        <f>Tony!$B$43</f>
        <v>135</v>
      </c>
      <c r="D544" s="22">
        <f>Tony!$C$43</f>
        <v>44218</v>
      </c>
      <c r="E544" s="23">
        <f>Tony!$D$43</f>
        <v>44.3</v>
      </c>
      <c r="F544" s="24">
        <f>Tony!$E$43</f>
        <v>11</v>
      </c>
      <c r="G544" s="21">
        <f>Tony!$F$46</f>
        <v>25</v>
      </c>
      <c r="H544" s="25">
        <f>Tony!$G$43</f>
        <v>327.22000000000003</v>
      </c>
      <c r="I544" s="24">
        <f>Tony!$H$43</f>
        <v>0</v>
      </c>
      <c r="J544" s="24">
        <f>Tony!$I$43</f>
        <v>11</v>
      </c>
      <c r="K544" s="24">
        <f>Tony!$J$43</f>
        <v>14</v>
      </c>
      <c r="L544" s="24">
        <f>Tony!$K$43</f>
        <v>7</v>
      </c>
    </row>
    <row r="545" spans="3:12" hidden="1" outlineLevel="1" collapsed="1" x14ac:dyDescent="0.3">
      <c r="C545" s="21">
        <f>Tony!$B$44</f>
        <v>138</v>
      </c>
      <c r="D545" s="22">
        <f>Tony!$C$44</f>
        <v>44616</v>
      </c>
      <c r="E545" s="23">
        <f>Tony!$D$44</f>
        <v>30.2</v>
      </c>
      <c r="F545" s="24">
        <f>Tony!$E$44</f>
        <v>6</v>
      </c>
      <c r="G545" s="21">
        <f>Tony!$F$47</f>
        <v>334</v>
      </c>
      <c r="H545" s="25">
        <f>Tony!$G$44</f>
        <v>356.56</v>
      </c>
      <c r="I545" s="24">
        <f>Tony!$H$44</f>
        <v>6</v>
      </c>
      <c r="J545" s="24">
        <f>Tony!$I$44</f>
        <v>0</v>
      </c>
      <c r="K545" s="24">
        <f>Tony!$J$44</f>
        <v>2</v>
      </c>
      <c r="L545" s="24">
        <f>Tony!$K$44</f>
        <v>0</v>
      </c>
    </row>
    <row r="546" spans="3:12" hidden="1" outlineLevel="1" collapsed="1" x14ac:dyDescent="0.3">
      <c r="C546" s="21">
        <f>Tony!$B$45</f>
        <v>139</v>
      </c>
      <c r="D546" s="22">
        <f>Tony!$C$45</f>
        <v>44660</v>
      </c>
      <c r="E546" s="23">
        <f>Tony!$D$45</f>
        <v>5.2</v>
      </c>
      <c r="F546" s="24">
        <f>Tony!$E$45</f>
        <v>4</v>
      </c>
      <c r="G546" s="21">
        <f>Tony!$F$48</f>
        <v>56</v>
      </c>
      <c r="H546" s="25">
        <f>Tony!$G$45</f>
        <v>343.67</v>
      </c>
      <c r="I546" s="24">
        <f>Tony!$H$45</f>
        <v>0</v>
      </c>
      <c r="J546" s="24">
        <f>Tony!$I$45</f>
        <v>4</v>
      </c>
      <c r="K546" s="24">
        <f>Tony!$J$45</f>
        <v>2</v>
      </c>
      <c r="L546" s="24">
        <f>Tony!$K$45</f>
        <v>0</v>
      </c>
    </row>
    <row r="547" spans="3:12" hidden="1" outlineLevel="1" collapsed="1" x14ac:dyDescent="0.3">
      <c r="C547" s="21">
        <f>Tony!$B$46</f>
        <v>141</v>
      </c>
      <c r="D547" s="22">
        <f>Tony!$C$46</f>
        <v>44116</v>
      </c>
      <c r="E547" s="23">
        <f>Tony!$D$46</f>
        <v>22.9</v>
      </c>
      <c r="F547" s="24">
        <f>Tony!$E$46</f>
        <v>10</v>
      </c>
      <c r="G547" s="21">
        <f>Tony!$F$49</f>
        <v>1</v>
      </c>
      <c r="H547" s="25">
        <f>Tony!$G$46</f>
        <v>202.37</v>
      </c>
      <c r="I547" s="24">
        <f>Tony!$H$46</f>
        <v>0</v>
      </c>
      <c r="J547" s="24">
        <f>Tony!$I$46</f>
        <v>10</v>
      </c>
      <c r="K547" s="24">
        <f>Tony!$J$46</f>
        <v>30</v>
      </c>
      <c r="L547" s="24">
        <f>Tony!$K$46</f>
        <v>10</v>
      </c>
    </row>
    <row r="548" spans="3:12" hidden="1" outlineLevel="1" collapsed="1" x14ac:dyDescent="0.3">
      <c r="C548" s="21">
        <f>Tony!$B$47</f>
        <v>145</v>
      </c>
      <c r="D548" s="22">
        <f>Tony!$C$47</f>
        <v>44711</v>
      </c>
      <c r="E548" s="23">
        <f>Tony!$D$47</f>
        <v>46.7</v>
      </c>
      <c r="F548" s="24">
        <f>Tony!$E$47</f>
        <v>1</v>
      </c>
      <c r="G548" s="21">
        <f>Tony!$F$50</f>
        <v>165</v>
      </c>
      <c r="H548" s="25">
        <f>Tony!$G$47</f>
        <v>356</v>
      </c>
      <c r="I548" s="24">
        <f>Tony!$H$47</f>
        <v>1</v>
      </c>
      <c r="J548" s="24">
        <f>Tony!$I$47</f>
        <v>0</v>
      </c>
      <c r="K548" s="24">
        <f>Tony!$J$47</f>
        <v>2</v>
      </c>
      <c r="L548" s="24">
        <f>Tony!$K$47</f>
        <v>0</v>
      </c>
    </row>
    <row r="549" spans="3:12" hidden="1" outlineLevel="1" collapsed="1" x14ac:dyDescent="0.3">
      <c r="C549" s="21">
        <f>Tony!$B$48</f>
        <v>147</v>
      </c>
      <c r="D549" s="22">
        <f>Tony!$C$48</f>
        <v>44428</v>
      </c>
      <c r="E549" s="23">
        <f>Tony!$D$48</f>
        <v>5.0999999999999996</v>
      </c>
      <c r="F549" s="24">
        <f>Tony!$E$48</f>
        <v>4</v>
      </c>
      <c r="G549" s="21">
        <f>Tony!$F$51</f>
        <v>120</v>
      </c>
      <c r="H549" s="25">
        <f>Tony!$G$48</f>
        <v>251</v>
      </c>
      <c r="I549" s="24">
        <f>Tony!$H$48</f>
        <v>4</v>
      </c>
      <c r="J549" s="24">
        <f>Tony!$I$48</f>
        <v>0</v>
      </c>
      <c r="K549" s="24">
        <f>Tony!$J$48</f>
        <v>0</v>
      </c>
      <c r="L549" s="24">
        <f>Tony!$K$48</f>
        <v>0</v>
      </c>
    </row>
    <row r="550" spans="3:12" hidden="1" outlineLevel="1" collapsed="1" x14ac:dyDescent="0.3">
      <c r="C550" s="21">
        <f>Tony!$B$49</f>
        <v>148</v>
      </c>
      <c r="D550" s="22">
        <f>Tony!$C$49</f>
        <v>43445</v>
      </c>
      <c r="E550" s="23">
        <f>Tony!$D$49</f>
        <v>45.7</v>
      </c>
      <c r="F550" s="24">
        <f>Tony!$E$49</f>
        <v>17</v>
      </c>
      <c r="G550" s="21">
        <f>Tony!$F$52</f>
        <v>11</v>
      </c>
      <c r="H550" s="25">
        <f>Tony!$G$49</f>
        <v>334.49</v>
      </c>
      <c r="I550" s="24">
        <f>Tony!$H$49</f>
        <v>17</v>
      </c>
      <c r="J550" s="24">
        <f>Tony!$I$49</f>
        <v>0</v>
      </c>
      <c r="K550" s="24">
        <f>Tony!$J$49</f>
        <v>2</v>
      </c>
      <c r="L550" s="24">
        <f>Tony!$K$49</f>
        <v>0</v>
      </c>
    </row>
    <row r="551" spans="3:12" hidden="1" outlineLevel="1" collapsed="1" x14ac:dyDescent="0.3">
      <c r="C551" s="21">
        <f>Tony!$B$50</f>
        <v>157</v>
      </c>
      <c r="D551" s="22">
        <f>Tony!$C$50</f>
        <v>44576</v>
      </c>
      <c r="E551" s="23">
        <f>Tony!$D$50</f>
        <v>11.8</v>
      </c>
      <c r="F551" s="24">
        <f>Tony!$E$50</f>
        <v>2</v>
      </c>
      <c r="G551" s="21">
        <f>Tony!$F$54</f>
        <v>17</v>
      </c>
      <c r="H551" s="25">
        <f>Tony!$G$50</f>
        <v>89.65</v>
      </c>
      <c r="I551" s="24">
        <f>Tony!$H$50</f>
        <v>0</v>
      </c>
      <c r="J551" s="24">
        <f>Tony!$I$50</f>
        <v>2</v>
      </c>
      <c r="K551" s="24">
        <f>Tony!$J$50</f>
        <v>2</v>
      </c>
      <c r="L551" s="24">
        <f>Tony!$K$50</f>
        <v>1</v>
      </c>
    </row>
    <row r="552" spans="3:12" hidden="1" outlineLevel="1" collapsed="1" x14ac:dyDescent="0.3">
      <c r="C552" s="21">
        <f>Tony!$B$51</f>
        <v>158</v>
      </c>
      <c r="D552" s="22">
        <f>Tony!$C$51</f>
        <v>44782</v>
      </c>
      <c r="E552" s="23">
        <f>Tony!$D$51</f>
        <v>49.8</v>
      </c>
      <c r="F552" s="24">
        <f>Tony!$E$51</f>
        <v>2</v>
      </c>
      <c r="G552" s="21">
        <f>Tony!$F$55</f>
        <v>1</v>
      </c>
      <c r="H552" s="25">
        <f>Tony!$G$51</f>
        <v>325.24</v>
      </c>
      <c r="I552" s="24">
        <f>Tony!$H$51</f>
        <v>0</v>
      </c>
      <c r="J552" s="24">
        <f>Tony!$I$51</f>
        <v>2</v>
      </c>
      <c r="K552" s="24">
        <f>Tony!$J$51</f>
        <v>3</v>
      </c>
      <c r="L552" s="24">
        <f>Tony!$K$51</f>
        <v>1</v>
      </c>
    </row>
    <row r="553" spans="3:12" hidden="1" outlineLevel="1" collapsed="1" x14ac:dyDescent="0.3">
      <c r="C553" s="21">
        <f>Tony!$B$52</f>
        <v>166</v>
      </c>
      <c r="D553" s="22">
        <f>Tony!$C$52</f>
        <v>43134</v>
      </c>
      <c r="E553" s="23">
        <f>Tony!$D$52</f>
        <v>9.3000000000000007</v>
      </c>
      <c r="F553" s="24">
        <f>Tony!$E$52</f>
        <v>14</v>
      </c>
      <c r="G553" s="21">
        <f>Tony!$F$56</f>
        <v>13</v>
      </c>
      <c r="H553" s="25">
        <f>Tony!$G$52</f>
        <v>123.51</v>
      </c>
      <c r="I553" s="24">
        <f>Tony!$H$52</f>
        <v>4</v>
      </c>
      <c r="J553" s="24">
        <f>Tony!$I$52</f>
        <v>10</v>
      </c>
      <c r="K553" s="24">
        <f>Tony!$J$52</f>
        <v>0</v>
      </c>
      <c r="L553" s="24">
        <f>Tony!$K$52</f>
        <v>0</v>
      </c>
    </row>
    <row r="554" spans="3:12" hidden="1" outlineLevel="1" collapsed="1" x14ac:dyDescent="0.3">
      <c r="C554" s="21">
        <f>Tony!$B$53</f>
        <v>169</v>
      </c>
      <c r="D554" s="22">
        <f>Tony!$C$53</f>
        <v>44796</v>
      </c>
      <c r="E554" s="23">
        <f>Tony!$D$53</f>
        <v>54</v>
      </c>
      <c r="F554" s="24">
        <f>Tony!$E$53</f>
        <v>0</v>
      </c>
      <c r="G554" s="21">
        <f>Tony!$F$57</f>
        <v>12</v>
      </c>
      <c r="H554" s="25">
        <f>Tony!$G$53</f>
        <v>0</v>
      </c>
      <c r="I554" s="24">
        <f>Tony!$H$53</f>
        <v>0</v>
      </c>
      <c r="J554" s="24">
        <f>Tony!$I$53</f>
        <v>0</v>
      </c>
      <c r="K554" s="24">
        <f>Tony!$J$53</f>
        <v>2</v>
      </c>
      <c r="L554" s="24">
        <f>Tony!$K$53</f>
        <v>0</v>
      </c>
    </row>
    <row r="555" spans="3:12" hidden="1" outlineLevel="1" collapsed="1" x14ac:dyDescent="0.3">
      <c r="C555" s="21">
        <f>Tony!$B$54</f>
        <v>173</v>
      </c>
      <c r="D555" s="22">
        <f>Tony!$C$54</f>
        <v>43304</v>
      </c>
      <c r="E555" s="23">
        <f>Tony!$D$54</f>
        <v>30.1</v>
      </c>
      <c r="F555" s="24">
        <f>Tony!$E$54</f>
        <v>16</v>
      </c>
      <c r="G555" s="21">
        <f>Tony!$F$58</f>
        <v>265</v>
      </c>
      <c r="H555" s="25">
        <f>Tony!$G$54</f>
        <v>197.41</v>
      </c>
      <c r="I555" s="24">
        <f>Tony!$H$54</f>
        <v>4</v>
      </c>
      <c r="J555" s="24">
        <f>Tony!$I$54</f>
        <v>12</v>
      </c>
      <c r="K555" s="24">
        <f>Tony!$J$54</f>
        <v>6</v>
      </c>
      <c r="L555" s="24">
        <f>Tony!$K$54</f>
        <v>6</v>
      </c>
    </row>
    <row r="556" spans="3:12" hidden="1" outlineLevel="1" collapsed="1" x14ac:dyDescent="0.3">
      <c r="C556" s="21">
        <f>Tony!$B$55</f>
        <v>175</v>
      </c>
      <c r="D556" s="22">
        <f>Tony!$C$55</f>
        <v>44568</v>
      </c>
      <c r="E556" s="23">
        <f>Tony!$D$55</f>
        <v>59.1</v>
      </c>
      <c r="F556" s="24">
        <f>Tony!$E$55</f>
        <v>9</v>
      </c>
      <c r="G556" s="21">
        <f>Tony!$F$60</f>
        <v>13</v>
      </c>
      <c r="H556" s="25">
        <f>Tony!$G$55</f>
        <v>130.81</v>
      </c>
      <c r="I556" s="24">
        <f>Tony!$H$55</f>
        <v>7</v>
      </c>
      <c r="J556" s="24">
        <f>Tony!$I$55</f>
        <v>2</v>
      </c>
      <c r="K556" s="24">
        <f>Tony!$J$55</f>
        <v>2</v>
      </c>
      <c r="L556" s="24">
        <f>Tony!$K$55</f>
        <v>2</v>
      </c>
    </row>
    <row r="557" spans="3:12" hidden="1" outlineLevel="1" collapsed="1" x14ac:dyDescent="0.3">
      <c r="C557" s="21">
        <f>Tony!$B$56</f>
        <v>176</v>
      </c>
      <c r="D557" s="22">
        <f>Tony!$C$56</f>
        <v>43080</v>
      </c>
      <c r="E557" s="23">
        <f>Tony!$D$56</f>
        <v>30.3</v>
      </c>
      <c r="F557" s="24">
        <f>Tony!$E$56</f>
        <v>16</v>
      </c>
      <c r="G557" s="21">
        <f>Tony!$F$61</f>
        <v>10</v>
      </c>
      <c r="H557" s="25">
        <f>Tony!$G$56</f>
        <v>319.04000000000002</v>
      </c>
      <c r="I557" s="24">
        <f>Tony!$H$56</f>
        <v>10</v>
      </c>
      <c r="J557" s="24">
        <f>Tony!$I$56</f>
        <v>6</v>
      </c>
      <c r="K557" s="24">
        <f>Tony!$J$56</f>
        <v>10</v>
      </c>
      <c r="L557" s="24">
        <f>Tony!$K$56</f>
        <v>5</v>
      </c>
    </row>
    <row r="558" spans="3:12" hidden="1" outlineLevel="1" collapsed="1" x14ac:dyDescent="0.3">
      <c r="C558" s="21">
        <f>Tony!$B$57</f>
        <v>181</v>
      </c>
      <c r="D558" s="22">
        <f>Tony!$C$57</f>
        <v>43963</v>
      </c>
      <c r="E558" s="23">
        <f>Tony!$D$57</f>
        <v>8.4</v>
      </c>
      <c r="F558" s="24">
        <f>Tony!$E$57</f>
        <v>19</v>
      </c>
      <c r="G558" s="21">
        <f>Tony!$F$62</f>
        <v>59</v>
      </c>
      <c r="H558" s="25">
        <f>Tony!$G$57</f>
        <v>85.56</v>
      </c>
      <c r="I558" s="24">
        <f>Tony!$H$57</f>
        <v>5</v>
      </c>
      <c r="J558" s="24">
        <f>Tony!$I$57</f>
        <v>14</v>
      </c>
      <c r="K558" s="24">
        <f>Tony!$J$57</f>
        <v>12</v>
      </c>
      <c r="L558" s="24">
        <f>Tony!$K$57</f>
        <v>4</v>
      </c>
    </row>
    <row r="559" spans="3:12" hidden="1" outlineLevel="1" collapsed="1" x14ac:dyDescent="0.3">
      <c r="C559" s="21">
        <f>Tony!$B$58</f>
        <v>182</v>
      </c>
      <c r="D559" s="22">
        <f>Tony!$C$58</f>
        <v>44766</v>
      </c>
      <c r="E559" s="23">
        <f>Tony!$D$58</f>
        <v>43.8</v>
      </c>
      <c r="F559" s="24">
        <f>Tony!$E$58</f>
        <v>1</v>
      </c>
      <c r="G559" s="21">
        <f>Tony!$F$63</f>
        <v>12</v>
      </c>
      <c r="H559" s="25">
        <f>Tony!$G$58</f>
        <v>228.12</v>
      </c>
      <c r="I559" s="24">
        <f>Tony!$H$58</f>
        <v>1</v>
      </c>
      <c r="J559" s="24">
        <f>Tony!$I$58</f>
        <v>0</v>
      </c>
      <c r="K559" s="24">
        <f>Tony!$J$58</f>
        <v>2</v>
      </c>
      <c r="L559" s="24">
        <f>Tony!$K$58</f>
        <v>0</v>
      </c>
    </row>
    <row r="560" spans="3:12" hidden="1" outlineLevel="1" collapsed="1" x14ac:dyDescent="0.3">
      <c r="C560" s="21">
        <f>Tony!$B$59</f>
        <v>184</v>
      </c>
      <c r="D560" s="22">
        <f>Tony!$C$59</f>
        <v>44615</v>
      </c>
      <c r="E560" s="23">
        <f>Tony!$D$59</f>
        <v>6.4</v>
      </c>
      <c r="F560" s="24">
        <f>Tony!$E$59</f>
        <v>0</v>
      </c>
      <c r="G560" s="21">
        <f>Tony!$F$64</f>
        <v>13</v>
      </c>
      <c r="H560" s="25">
        <f>Tony!$G$59</f>
        <v>0</v>
      </c>
      <c r="I560" s="24">
        <f>Tony!$H$59</f>
        <v>0</v>
      </c>
      <c r="J560" s="24">
        <f>Tony!$I$59</f>
        <v>0</v>
      </c>
      <c r="K560" s="24">
        <f>Tony!$J$59</f>
        <v>1</v>
      </c>
      <c r="L560" s="24">
        <f>Tony!$K$59</f>
        <v>0</v>
      </c>
    </row>
    <row r="561" spans="3:12" hidden="1" outlineLevel="1" collapsed="1" x14ac:dyDescent="0.3">
      <c r="C561" s="21">
        <f>Tony!$B$60</f>
        <v>192</v>
      </c>
      <c r="D561" s="22">
        <f>Tony!$C$60</f>
        <v>43956</v>
      </c>
      <c r="E561" s="23">
        <f>Tony!$D$60</f>
        <v>31.5</v>
      </c>
      <c r="F561" s="24">
        <f>Tony!$E$60</f>
        <v>18</v>
      </c>
      <c r="G561" s="21">
        <f>Tony!$F$65</f>
        <v>11</v>
      </c>
      <c r="H561" s="25">
        <f>Tony!$G$60</f>
        <v>221.91</v>
      </c>
      <c r="I561" s="24">
        <f>Tony!$H$60</f>
        <v>10</v>
      </c>
      <c r="J561" s="24">
        <f>Tony!$I$60</f>
        <v>8</v>
      </c>
      <c r="K561" s="24">
        <f>Tony!$J$60</f>
        <v>4</v>
      </c>
      <c r="L561" s="24">
        <f>Tony!$K$60</f>
        <v>4</v>
      </c>
    </row>
    <row r="562" spans="3:12" hidden="1" outlineLevel="1" collapsed="1" x14ac:dyDescent="0.3">
      <c r="C562" s="21">
        <f>Tony!$B$61</f>
        <v>196</v>
      </c>
      <c r="D562" s="22">
        <f>Tony!$C$61</f>
        <v>44096</v>
      </c>
      <c r="E562" s="23">
        <f>Tony!$D$61</f>
        <v>29.4</v>
      </c>
      <c r="F562" s="24">
        <f>Tony!$E$61</f>
        <v>19</v>
      </c>
      <c r="G562" s="21">
        <f>Tony!$F$66</f>
        <v>5</v>
      </c>
      <c r="H562" s="25">
        <f>Tony!$G$61</f>
        <v>50.17</v>
      </c>
      <c r="I562" s="24">
        <f>Tony!$H$61</f>
        <v>12</v>
      </c>
      <c r="J562" s="24">
        <f>Tony!$I$61</f>
        <v>7</v>
      </c>
      <c r="K562" s="24">
        <f>Tony!$J$61</f>
        <v>7</v>
      </c>
      <c r="L562" s="24">
        <f>Tony!$K$61</f>
        <v>7</v>
      </c>
    </row>
    <row r="563" spans="3:12" hidden="1" outlineLevel="1" collapsed="1" x14ac:dyDescent="0.3">
      <c r="C563" s="21">
        <f>Tony!$B$62</f>
        <v>198</v>
      </c>
      <c r="D563" s="22">
        <f>Tony!$C$62</f>
        <v>44281</v>
      </c>
      <c r="E563" s="23">
        <f>Tony!$D$62</f>
        <v>37.299999999999997</v>
      </c>
      <c r="F563" s="24">
        <f>Tony!$E$62</f>
        <v>5</v>
      </c>
      <c r="G563" s="21">
        <f>Tony!$F$67</f>
        <v>172</v>
      </c>
      <c r="H563" s="25">
        <f>Tony!$G$62</f>
        <v>268.02999999999997</v>
      </c>
      <c r="I563" s="24">
        <f>Tony!$H$62</f>
        <v>3</v>
      </c>
      <c r="J563" s="24">
        <f>Tony!$I$62</f>
        <v>2</v>
      </c>
      <c r="K563" s="24">
        <f>Tony!$J$62</f>
        <v>2</v>
      </c>
      <c r="L563" s="24">
        <f>Tony!$K$62</f>
        <v>2</v>
      </c>
    </row>
    <row r="564" spans="3:12" hidden="1" outlineLevel="1" collapsed="1" x14ac:dyDescent="0.3">
      <c r="C564" s="21">
        <f>Tony!$B$63</f>
        <v>199</v>
      </c>
      <c r="D564" s="22">
        <f>Tony!$C$63</f>
        <v>44531</v>
      </c>
      <c r="E564" s="23">
        <f>Tony!$D$63</f>
        <v>36.9</v>
      </c>
      <c r="F564" s="24">
        <f>Tony!$E$63</f>
        <v>13</v>
      </c>
      <c r="G564" s="21">
        <f>Tony!$F$68</f>
        <v>14</v>
      </c>
      <c r="H564" s="25">
        <f>Tony!$G$63</f>
        <v>347.21</v>
      </c>
      <c r="I564" s="24">
        <f>Tony!$H$63</f>
        <v>11</v>
      </c>
      <c r="J564" s="24">
        <f>Tony!$I$63</f>
        <v>2</v>
      </c>
      <c r="K564" s="24">
        <f>Tony!$J$63</f>
        <v>4</v>
      </c>
      <c r="L564" s="24">
        <f>Tony!$K$63</f>
        <v>2</v>
      </c>
    </row>
    <row r="565" spans="3:12" hidden="1" outlineLevel="1" collapsed="1" x14ac:dyDescent="0.3">
      <c r="C565" s="21">
        <f>Tony!$B$64</f>
        <v>201</v>
      </c>
      <c r="D565" s="22">
        <f>Tony!$C$64</f>
        <v>43778</v>
      </c>
      <c r="E565" s="23">
        <f>Tony!$D$64</f>
        <v>32.299999999999997</v>
      </c>
      <c r="F565" s="24">
        <f>Tony!$E$64</f>
        <v>11</v>
      </c>
      <c r="G565" s="21">
        <f>Tony!$F$69</f>
        <v>20</v>
      </c>
      <c r="H565" s="25">
        <f>Tony!$G$64</f>
        <v>283.20999999999998</v>
      </c>
      <c r="I565" s="24">
        <f>Tony!$H$64</f>
        <v>7</v>
      </c>
      <c r="J565" s="24">
        <f>Tony!$I$64</f>
        <v>4</v>
      </c>
      <c r="K565" s="24">
        <f>Tony!$J$64</f>
        <v>8</v>
      </c>
      <c r="L565" s="24">
        <f>Tony!$K$64</f>
        <v>4</v>
      </c>
    </row>
    <row r="566" spans="3:12" hidden="1" outlineLevel="1" collapsed="1" x14ac:dyDescent="0.3">
      <c r="C566" s="21">
        <f>Tony!$B$65</f>
        <v>206</v>
      </c>
      <c r="D566" s="22">
        <f>Tony!$C$65</f>
        <v>44251</v>
      </c>
      <c r="E566" s="23">
        <f>Tony!$D$65</f>
        <v>12.9</v>
      </c>
      <c r="F566" s="24">
        <f>Tony!$E$65</f>
        <v>5</v>
      </c>
      <c r="G566" s="21">
        <f>Tony!$F$70</f>
        <v>52</v>
      </c>
      <c r="H566" s="25">
        <f>Tony!$G$65</f>
        <v>287.5</v>
      </c>
      <c r="I566" s="24">
        <f>Tony!$H$65</f>
        <v>2</v>
      </c>
      <c r="J566" s="24">
        <f>Tony!$I$65</f>
        <v>3</v>
      </c>
      <c r="K566" s="24">
        <f>Tony!$J$65</f>
        <v>2</v>
      </c>
      <c r="L566" s="24">
        <f>Tony!$K$65</f>
        <v>0</v>
      </c>
    </row>
    <row r="567" spans="3:12" hidden="1" outlineLevel="1" collapsed="1" x14ac:dyDescent="0.3">
      <c r="C567" s="21">
        <f>Tony!$B$66</f>
        <v>211</v>
      </c>
      <c r="D567" s="22">
        <f>Tony!$C$66</f>
        <v>44297</v>
      </c>
      <c r="E567" s="23">
        <f>Tony!$D$66</f>
        <v>56.7</v>
      </c>
      <c r="F567" s="24">
        <f>Tony!$E$66</f>
        <v>13</v>
      </c>
      <c r="G567" s="21">
        <f>Tony!$F$71</f>
        <v>1</v>
      </c>
      <c r="H567" s="25">
        <f>Tony!$G$66</f>
        <v>339.98</v>
      </c>
      <c r="I567" s="24">
        <f>Tony!$H$66</f>
        <v>1</v>
      </c>
      <c r="J567" s="24">
        <f>Tony!$I$66</f>
        <v>12</v>
      </c>
      <c r="K567" s="24">
        <f>Tony!$J$66</f>
        <v>10</v>
      </c>
      <c r="L567" s="24">
        <f>Tony!$K$66</f>
        <v>10</v>
      </c>
    </row>
    <row r="568" spans="3:12" hidden="1" outlineLevel="1" collapsed="1" x14ac:dyDescent="0.3">
      <c r="C568" s="21">
        <f>Tony!$B$67</f>
        <v>216</v>
      </c>
      <c r="D568" s="22">
        <f>Tony!$C$67</f>
        <v>44754</v>
      </c>
      <c r="E568" s="23">
        <f>Tony!$D$67</f>
        <v>52.2</v>
      </c>
      <c r="F568" s="24">
        <f>Tony!$E$67</f>
        <v>2</v>
      </c>
      <c r="G568" s="21">
        <f>Tony!$F$72</f>
        <v>5</v>
      </c>
      <c r="H568" s="25">
        <f>Tony!$G$67</f>
        <v>331.49</v>
      </c>
      <c r="I568" s="24">
        <f>Tony!$H$67</f>
        <v>0</v>
      </c>
      <c r="J568" s="24">
        <f>Tony!$I$67</f>
        <v>2</v>
      </c>
      <c r="K568" s="24">
        <f>Tony!$J$67</f>
        <v>4</v>
      </c>
      <c r="L568" s="24">
        <f>Tony!$K$67</f>
        <v>2</v>
      </c>
    </row>
    <row r="569" spans="3:12" hidden="1" outlineLevel="1" collapsed="1" x14ac:dyDescent="0.3">
      <c r="C569" s="21">
        <f>Tony!$B$68</f>
        <v>218</v>
      </c>
      <c r="D569" s="22">
        <f>Tony!$C$68</f>
        <v>43806</v>
      </c>
      <c r="E569" s="23">
        <f>Tony!$D$68</f>
        <v>28.3</v>
      </c>
      <c r="F569" s="24">
        <f>Tony!$E$68</f>
        <v>7</v>
      </c>
      <c r="G569" s="21">
        <f>Tony!$F$73</f>
        <v>12</v>
      </c>
      <c r="H569" s="25">
        <f>Tony!$G$68</f>
        <v>302.66000000000003</v>
      </c>
      <c r="I569" s="24">
        <f>Tony!$H$68</f>
        <v>7</v>
      </c>
      <c r="J569" s="24">
        <f>Tony!$I$68</f>
        <v>0</v>
      </c>
      <c r="K569" s="24">
        <f>Tony!$J$68</f>
        <v>1</v>
      </c>
      <c r="L569" s="24">
        <f>Tony!$K$68</f>
        <v>0</v>
      </c>
    </row>
    <row r="570" spans="3:12" hidden="1" outlineLevel="1" collapsed="1" x14ac:dyDescent="0.3">
      <c r="C570" s="21">
        <f>Tony!$B$69</f>
        <v>220</v>
      </c>
      <c r="D570" s="22">
        <f>Tony!$C$69</f>
        <v>43513</v>
      </c>
      <c r="E570" s="23">
        <f>Tony!$D$69</f>
        <v>53.1</v>
      </c>
      <c r="F570" s="24">
        <f>Tony!$E$69</f>
        <v>17</v>
      </c>
      <c r="G570" s="21">
        <f>Tony!$F$74</f>
        <v>40</v>
      </c>
      <c r="H570" s="25">
        <f>Tony!$G$69</f>
        <v>338.94</v>
      </c>
      <c r="I570" s="24">
        <f>Tony!$H$69</f>
        <v>11</v>
      </c>
      <c r="J570" s="24">
        <f>Tony!$I$69</f>
        <v>6</v>
      </c>
      <c r="K570" s="24">
        <f>Tony!$J$69</f>
        <v>5</v>
      </c>
      <c r="L570" s="24">
        <f>Tony!$K$69</f>
        <v>5</v>
      </c>
    </row>
    <row r="571" spans="3:12" hidden="1" outlineLevel="1" collapsed="1" x14ac:dyDescent="0.3">
      <c r="C571" s="21">
        <f>Tony!$B$70</f>
        <v>224</v>
      </c>
      <c r="D571" s="22">
        <f>Tony!$C$70</f>
        <v>44280</v>
      </c>
      <c r="E571" s="23">
        <f>Tony!$D$70</f>
        <v>35.4</v>
      </c>
      <c r="F571" s="24">
        <f>Tony!$E$70</f>
        <v>4</v>
      </c>
      <c r="G571" s="21">
        <f>Tony!$F$75</f>
        <v>3</v>
      </c>
      <c r="H571" s="25">
        <f>Tony!$G$70</f>
        <v>106.25</v>
      </c>
      <c r="I571" s="24">
        <f>Tony!$H$70</f>
        <v>2</v>
      </c>
      <c r="J571" s="24">
        <f>Tony!$I$70</f>
        <v>2</v>
      </c>
      <c r="K571" s="24">
        <f>Tony!$J$70</f>
        <v>2</v>
      </c>
      <c r="L571" s="24">
        <f>Tony!$K$70</f>
        <v>0</v>
      </c>
    </row>
    <row r="572" spans="3:12" hidden="1" outlineLevel="1" collapsed="1" x14ac:dyDescent="0.3">
      <c r="C572" s="21">
        <f>Tony!$B$71</f>
        <v>232</v>
      </c>
      <c r="D572" s="22">
        <f>Tony!$C$71</f>
        <v>44344</v>
      </c>
      <c r="E572" s="23">
        <f>Tony!$D$71</f>
        <v>6.5</v>
      </c>
      <c r="F572" s="24">
        <f>Tony!$E$71</f>
        <v>16</v>
      </c>
      <c r="G572" s="21">
        <f>Tony!$F$76</f>
        <v>9</v>
      </c>
      <c r="H572" s="25">
        <f>Tony!$G$71</f>
        <v>256.77999999999997</v>
      </c>
      <c r="I572" s="24">
        <f>Tony!$H$71</f>
        <v>16</v>
      </c>
      <c r="J572" s="24">
        <f>Tony!$I$71</f>
        <v>0</v>
      </c>
      <c r="K572" s="24">
        <f>Tony!$J$71</f>
        <v>0</v>
      </c>
      <c r="L572" s="24">
        <f>Tony!$K$71</f>
        <v>0</v>
      </c>
    </row>
    <row r="573" spans="3:12" hidden="1" outlineLevel="1" collapsed="1" x14ac:dyDescent="0.3">
      <c r="C573" s="21">
        <f>Tony!$B$72</f>
        <v>238</v>
      </c>
      <c r="D573" s="22">
        <f>Tony!$C$72</f>
        <v>43720</v>
      </c>
      <c r="E573" s="23">
        <f>Tony!$D$72</f>
        <v>55.2</v>
      </c>
      <c r="F573" s="24">
        <f>Tony!$E$72</f>
        <v>16</v>
      </c>
      <c r="G573" s="21">
        <f>Tony!$F$77</f>
        <v>56</v>
      </c>
      <c r="H573" s="25">
        <f>Tony!$G$72</f>
        <v>210.35</v>
      </c>
      <c r="I573" s="24">
        <f>Tony!$H$72</f>
        <v>8</v>
      </c>
      <c r="J573" s="24">
        <f>Tony!$I$72</f>
        <v>8</v>
      </c>
      <c r="K573" s="24">
        <f>Tony!$J$72</f>
        <v>9</v>
      </c>
      <c r="L573" s="24">
        <f>Tony!$K$72</f>
        <v>3</v>
      </c>
    </row>
    <row r="574" spans="3:12" hidden="1" outlineLevel="1" collapsed="1" x14ac:dyDescent="0.3">
      <c r="C574" s="21">
        <f>Tony!$B$73</f>
        <v>240</v>
      </c>
      <c r="D574" s="22">
        <f>Tony!$C$73</f>
        <v>43258</v>
      </c>
      <c r="E574" s="23">
        <f>Tony!$D$73</f>
        <v>8.6</v>
      </c>
      <c r="F574" s="24">
        <f>Tony!$E$73</f>
        <v>17</v>
      </c>
      <c r="G574" s="21">
        <f>Tony!$F$78</f>
        <v>15</v>
      </c>
      <c r="H574" s="25">
        <f>Tony!$G$73</f>
        <v>289.47000000000003</v>
      </c>
      <c r="I574" s="24">
        <f>Tony!$H$73</f>
        <v>7</v>
      </c>
      <c r="J574" s="24">
        <f>Tony!$I$73</f>
        <v>10</v>
      </c>
      <c r="K574" s="24">
        <f>Tony!$J$73</f>
        <v>20</v>
      </c>
      <c r="L574" s="24">
        <f>Tony!$K$73</f>
        <v>10</v>
      </c>
    </row>
    <row r="575" spans="3:12" hidden="1" outlineLevel="1" collapsed="1" x14ac:dyDescent="0.3">
      <c r="C575" s="21">
        <f>Tony!$B$74</f>
        <v>241</v>
      </c>
      <c r="D575" s="22">
        <f>Tony!$C$74</f>
        <v>44640</v>
      </c>
      <c r="E575" s="23">
        <f>Tony!$D$74</f>
        <v>21.4</v>
      </c>
      <c r="F575" s="24">
        <f>Tony!$E$74</f>
        <v>3</v>
      </c>
      <c r="G575" s="21">
        <f>Tony!$F$79</f>
        <v>21</v>
      </c>
      <c r="H575" s="25">
        <f>Tony!$G$74</f>
        <v>123.85</v>
      </c>
      <c r="I575" s="24">
        <f>Tony!$H$74</f>
        <v>2</v>
      </c>
      <c r="J575" s="24">
        <f>Tony!$I$74</f>
        <v>1</v>
      </c>
      <c r="K575" s="24">
        <f>Tony!$J$74</f>
        <v>1</v>
      </c>
      <c r="L575" s="24">
        <f>Tony!$K$74</f>
        <v>0</v>
      </c>
    </row>
    <row r="576" spans="3:12" hidden="1" outlineLevel="1" collapsed="1" x14ac:dyDescent="0.3">
      <c r="C576" s="21">
        <f>Tony!$B$75</f>
        <v>243</v>
      </c>
      <c r="D576" s="22">
        <f>Tony!$C$75</f>
        <v>44218</v>
      </c>
      <c r="E576" s="23">
        <f>Tony!$D$75</f>
        <v>7.1</v>
      </c>
      <c r="F576" s="24">
        <f>Tony!$E$75</f>
        <v>11</v>
      </c>
      <c r="G576" s="21">
        <f>Tony!$F$80</f>
        <v>8</v>
      </c>
      <c r="H576" s="25">
        <f>Tony!$G$75</f>
        <v>179.21</v>
      </c>
      <c r="I576" s="24">
        <f>Tony!$H$75</f>
        <v>8</v>
      </c>
      <c r="J576" s="24">
        <f>Tony!$I$75</f>
        <v>3</v>
      </c>
      <c r="K576" s="24">
        <f>Tony!$J$75</f>
        <v>2</v>
      </c>
      <c r="L576" s="24">
        <f>Tony!$K$75</f>
        <v>1</v>
      </c>
    </row>
    <row r="577" spans="3:12" hidden="1" outlineLevel="1" collapsed="1" x14ac:dyDescent="0.3">
      <c r="C577" s="21">
        <f>Tony!$B$76</f>
        <v>245</v>
      </c>
      <c r="D577" s="22">
        <f>Tony!$C$76</f>
        <v>44568</v>
      </c>
      <c r="E577" s="23">
        <f>Tony!$D$76</f>
        <v>48.3</v>
      </c>
      <c r="F577" s="24">
        <f>Tony!$E$76</f>
        <v>9</v>
      </c>
      <c r="G577" s="21">
        <f>Tony!$F$81</f>
        <v>77</v>
      </c>
      <c r="H577" s="25">
        <f>Tony!$G$76</f>
        <v>86.01</v>
      </c>
      <c r="I577" s="24">
        <f>Tony!$H$76</f>
        <v>9</v>
      </c>
      <c r="J577" s="24">
        <f>Tony!$I$76</f>
        <v>0</v>
      </c>
      <c r="K577" s="24">
        <f>Tony!$J$76</f>
        <v>1</v>
      </c>
      <c r="L577" s="24">
        <f>Tony!$K$76</f>
        <v>0</v>
      </c>
    </row>
    <row r="578" spans="3:12" hidden="1" outlineLevel="1" collapsed="1" x14ac:dyDescent="0.3">
      <c r="C578" s="21">
        <f>Tony!$B$77</f>
        <v>254</v>
      </c>
      <c r="D578" s="22">
        <f>Tony!$C$77</f>
        <v>44352</v>
      </c>
      <c r="E578" s="23">
        <f>Tony!$D$77</f>
        <v>40.200000000000003</v>
      </c>
      <c r="F578" s="24">
        <f>Tony!$E$77</f>
        <v>4</v>
      </c>
      <c r="G578" s="21">
        <f>Tony!$F$82</f>
        <v>7</v>
      </c>
      <c r="H578" s="25">
        <f>Tony!$G$77</f>
        <v>363.57</v>
      </c>
      <c r="I578" s="24">
        <f>Tony!$H$77</f>
        <v>0</v>
      </c>
      <c r="J578" s="24">
        <f>Tony!$I$77</f>
        <v>4</v>
      </c>
      <c r="K578" s="24">
        <f>Tony!$J$77</f>
        <v>3</v>
      </c>
      <c r="L578" s="24">
        <f>Tony!$K$77</f>
        <v>3</v>
      </c>
    </row>
    <row r="579" spans="3:12" hidden="1" outlineLevel="1" collapsed="1" x14ac:dyDescent="0.3">
      <c r="C579" s="21">
        <f>Tony!$B$78</f>
        <v>257</v>
      </c>
      <c r="D579" s="22">
        <f>Tony!$C$78</f>
        <v>42921</v>
      </c>
      <c r="E579" s="23">
        <f>Tony!$D$78</f>
        <v>21.6</v>
      </c>
      <c r="F579" s="24">
        <f>Tony!$E$78</f>
        <v>15</v>
      </c>
      <c r="G579" s="21">
        <f>Tony!$F$83</f>
        <v>2</v>
      </c>
      <c r="H579" s="25">
        <f>Tony!$G$78</f>
        <v>63.58</v>
      </c>
      <c r="I579" s="24">
        <f>Tony!$H$78</f>
        <v>14</v>
      </c>
      <c r="J579" s="24">
        <f>Tony!$I$78</f>
        <v>1</v>
      </c>
      <c r="K579" s="24">
        <f>Tony!$J$78</f>
        <v>2</v>
      </c>
      <c r="L579" s="24">
        <f>Tony!$K$78</f>
        <v>1</v>
      </c>
    </row>
    <row r="580" spans="3:12" hidden="1" outlineLevel="1" collapsed="1" x14ac:dyDescent="0.3">
      <c r="C580" s="21">
        <f>Tony!$B$79</f>
        <v>264</v>
      </c>
      <c r="D580" s="22">
        <f>Tony!$C$79</f>
        <v>44274</v>
      </c>
      <c r="E580" s="23">
        <f>Tony!$D$79</f>
        <v>34.6</v>
      </c>
      <c r="F580" s="24">
        <f>Tony!$E$79</f>
        <v>6</v>
      </c>
      <c r="G580" s="21">
        <f>Tony!$F$84</f>
        <v>42</v>
      </c>
      <c r="H580" s="25">
        <f>Tony!$G$79</f>
        <v>198.96</v>
      </c>
      <c r="I580" s="24">
        <f>Tony!$H$79</f>
        <v>6</v>
      </c>
      <c r="J580" s="24">
        <f>Tony!$I$79</f>
        <v>0</v>
      </c>
      <c r="K580" s="24">
        <f>Tony!$J$79</f>
        <v>2</v>
      </c>
      <c r="L580" s="24">
        <f>Tony!$K$79</f>
        <v>0</v>
      </c>
    </row>
    <row r="581" spans="3:12" hidden="1" outlineLevel="1" collapsed="1" x14ac:dyDescent="0.3">
      <c r="C581" s="21">
        <f>Tony!$B$80</f>
        <v>265</v>
      </c>
      <c r="D581" s="22">
        <f>Tony!$C$80</f>
        <v>42936</v>
      </c>
      <c r="E581" s="23">
        <f>Tony!$D$80</f>
        <v>45.8</v>
      </c>
      <c r="F581" s="24">
        <f>Tony!$E$80</f>
        <v>16</v>
      </c>
      <c r="G581" s="21">
        <f>Tony!$F$85</f>
        <v>4</v>
      </c>
      <c r="H581" s="25">
        <f>Tony!$G$80</f>
        <v>380.16</v>
      </c>
      <c r="I581" s="24">
        <f>Tony!$H$80</f>
        <v>3</v>
      </c>
      <c r="J581" s="24">
        <f>Tony!$I$80</f>
        <v>13</v>
      </c>
      <c r="K581" s="24">
        <f>Tony!$J$80</f>
        <v>9</v>
      </c>
      <c r="L581" s="24">
        <f>Tony!$K$80</f>
        <v>3</v>
      </c>
    </row>
    <row r="582" spans="3:12" hidden="1" outlineLevel="1" collapsed="1" x14ac:dyDescent="0.3">
      <c r="C582" s="21">
        <f>Tony!$B$81</f>
        <v>269</v>
      </c>
      <c r="D582" s="22">
        <f>Tony!$C$81</f>
        <v>44523</v>
      </c>
      <c r="E582" s="23">
        <f>Tony!$D$81</f>
        <v>46.5</v>
      </c>
      <c r="F582" s="24">
        <f>Tony!$E$81</f>
        <v>3</v>
      </c>
      <c r="G582" s="21">
        <f>Tony!$F$86</f>
        <v>37</v>
      </c>
      <c r="H582" s="25">
        <f>Tony!$G$81</f>
        <v>228.92</v>
      </c>
      <c r="I582" s="24">
        <f>Tony!$H$81</f>
        <v>0</v>
      </c>
      <c r="J582" s="24">
        <f>Tony!$I$81</f>
        <v>3</v>
      </c>
      <c r="K582" s="24">
        <f>Tony!$J$81</f>
        <v>2</v>
      </c>
      <c r="L582" s="24">
        <f>Tony!$K$81</f>
        <v>1</v>
      </c>
    </row>
    <row r="583" spans="3:12" hidden="1" outlineLevel="1" collapsed="1" x14ac:dyDescent="0.3">
      <c r="C583" s="21">
        <f>Tony!$B$82</f>
        <v>270</v>
      </c>
      <c r="D583" s="22">
        <f>Tony!$C$82</f>
        <v>44388</v>
      </c>
      <c r="E583" s="23">
        <f>Tony!$D$82</f>
        <v>10.7</v>
      </c>
      <c r="F583" s="24">
        <f>Tony!$E$82</f>
        <v>4</v>
      </c>
      <c r="G583" s="21">
        <f>Tony!$F$87</f>
        <v>7</v>
      </c>
      <c r="H583" s="25">
        <f>Tony!$G$82</f>
        <v>176.68</v>
      </c>
      <c r="I583" s="24">
        <f>Tony!$H$82</f>
        <v>0</v>
      </c>
      <c r="J583" s="24">
        <f>Tony!$I$82</f>
        <v>4</v>
      </c>
      <c r="K583" s="24">
        <f>Tony!$J$82</f>
        <v>4</v>
      </c>
      <c r="L583" s="24">
        <f>Tony!$K$82</f>
        <v>2</v>
      </c>
    </row>
    <row r="584" spans="3:12" hidden="1" outlineLevel="1" collapsed="1" x14ac:dyDescent="0.3">
      <c r="C584" s="21">
        <f>Tony!$B$83</f>
        <v>271</v>
      </c>
      <c r="D584" s="22">
        <f>Tony!$C$83</f>
        <v>43338</v>
      </c>
      <c r="E584" s="23">
        <f>Tony!$D$83</f>
        <v>48.5</v>
      </c>
      <c r="F584" s="24">
        <f>Tony!$E$83</f>
        <v>11</v>
      </c>
      <c r="G584" s="21">
        <f>Tony!$F$88</f>
        <v>39</v>
      </c>
      <c r="H584" s="25">
        <f>Tony!$G$83</f>
        <v>250.04</v>
      </c>
      <c r="I584" s="24">
        <f>Tony!$H$83</f>
        <v>4</v>
      </c>
      <c r="J584" s="24">
        <f>Tony!$I$83</f>
        <v>7</v>
      </c>
      <c r="K584" s="24">
        <f>Tony!$J$83</f>
        <v>8</v>
      </c>
      <c r="L584" s="24">
        <f>Tony!$K$83</f>
        <v>4</v>
      </c>
    </row>
    <row r="585" spans="3:12" hidden="1" outlineLevel="1" collapsed="1" x14ac:dyDescent="0.3">
      <c r="C585" s="21">
        <f>Tony!$B$84</f>
        <v>272</v>
      </c>
      <c r="D585" s="22">
        <f>Tony!$C$84</f>
        <v>44625</v>
      </c>
      <c r="E585" s="23">
        <f>Tony!$D$84</f>
        <v>55.3</v>
      </c>
      <c r="F585" s="24">
        <f>Tony!$E$84</f>
        <v>3</v>
      </c>
      <c r="G585" s="21">
        <f>Tony!$F$89</f>
        <v>11</v>
      </c>
      <c r="H585" s="25">
        <f>Tony!$G$84</f>
        <v>142.1</v>
      </c>
      <c r="I585" s="24">
        <f>Tony!$H$84</f>
        <v>3</v>
      </c>
      <c r="J585" s="24">
        <f>Tony!$I$84</f>
        <v>0</v>
      </c>
      <c r="K585" s="24">
        <f>Tony!$J$84</f>
        <v>1</v>
      </c>
      <c r="L585" s="24">
        <f>Tony!$K$84</f>
        <v>0</v>
      </c>
    </row>
    <row r="586" spans="3:12" hidden="1" outlineLevel="1" collapsed="1" x14ac:dyDescent="0.3">
      <c r="C586" s="21">
        <f>Tony!$B$85</f>
        <v>274</v>
      </c>
      <c r="D586" s="22">
        <f>Tony!$C$85</f>
        <v>43488</v>
      </c>
      <c r="E586" s="23">
        <f>Tony!$D$85</f>
        <v>45.4</v>
      </c>
      <c r="F586" s="24">
        <f>Tony!$E$85</f>
        <v>18</v>
      </c>
      <c r="G586" s="21">
        <f>Tony!$F$90</f>
        <v>0</v>
      </c>
      <c r="H586" s="25">
        <f>Tony!$G$85</f>
        <v>158.03</v>
      </c>
      <c r="I586" s="24">
        <f>Tony!$H$85</f>
        <v>13</v>
      </c>
      <c r="J586" s="24">
        <f>Tony!$I$85</f>
        <v>5</v>
      </c>
      <c r="K586" s="24">
        <f>Tony!$J$85</f>
        <v>4</v>
      </c>
      <c r="L586" s="24">
        <f>Tony!$K$85</f>
        <v>4</v>
      </c>
    </row>
    <row r="587" spans="3:12" hidden="1" outlineLevel="1" collapsed="1" x14ac:dyDescent="0.3">
      <c r="C587" s="21">
        <f>Tony!$B$86</f>
        <v>277</v>
      </c>
      <c r="D587" s="22">
        <f>Tony!$C$86</f>
        <v>44052</v>
      </c>
      <c r="E587" s="23">
        <f>Tony!$D$86</f>
        <v>51</v>
      </c>
      <c r="F587" s="24">
        <f>Tony!$E$86</f>
        <v>6</v>
      </c>
      <c r="G587" s="21">
        <f>Tony!$F$91</f>
        <v>1</v>
      </c>
      <c r="H587" s="25">
        <f>Tony!$G$86</f>
        <v>289.83999999999997</v>
      </c>
      <c r="I587" s="24">
        <f>Tony!$H$86</f>
        <v>4</v>
      </c>
      <c r="J587" s="24">
        <f>Tony!$I$86</f>
        <v>2</v>
      </c>
      <c r="K587" s="24">
        <f>Tony!$J$86</f>
        <v>6</v>
      </c>
      <c r="L587" s="24">
        <f>Tony!$K$86</f>
        <v>2</v>
      </c>
    </row>
    <row r="588" spans="3:12" hidden="1" outlineLevel="1" collapsed="1" x14ac:dyDescent="0.3">
      <c r="C588" s="21">
        <f>Tony!$B$87</f>
        <v>285</v>
      </c>
      <c r="D588" s="22">
        <f>Tony!$C$87</f>
        <v>42354</v>
      </c>
      <c r="E588" s="23">
        <f>Tony!$D$87</f>
        <v>19.600000000000001</v>
      </c>
      <c r="F588" s="24">
        <f>Tony!$E$87</f>
        <v>18</v>
      </c>
      <c r="G588" s="21">
        <f>Tony!$F$92</f>
        <v>9</v>
      </c>
      <c r="H588" s="25">
        <f>Tony!$G$87</f>
        <v>277.60000000000002</v>
      </c>
      <c r="I588" s="24">
        <f>Tony!$H$87</f>
        <v>7</v>
      </c>
      <c r="J588" s="24">
        <f>Tony!$I$87</f>
        <v>11</v>
      </c>
      <c r="K588" s="24">
        <f>Tony!$J$87</f>
        <v>7</v>
      </c>
      <c r="L588" s="24">
        <f>Tony!$K$87</f>
        <v>7</v>
      </c>
    </row>
    <row r="589" spans="3:12" hidden="1" outlineLevel="1" collapsed="1" x14ac:dyDescent="0.3">
      <c r="C589" s="21">
        <f>Tony!$B$88</f>
        <v>291</v>
      </c>
      <c r="D589" s="22">
        <f>Tony!$C$88</f>
        <v>44328</v>
      </c>
      <c r="E589" s="23">
        <f>Tony!$D$88</f>
        <v>17.7</v>
      </c>
      <c r="F589" s="24">
        <f>Tony!$E$88</f>
        <v>8</v>
      </c>
      <c r="G589" s="21">
        <f>Tony!$F$94</f>
        <v>3</v>
      </c>
      <c r="H589" s="25">
        <f>Tony!$G$88</f>
        <v>364.98</v>
      </c>
      <c r="I589" s="24">
        <f>Tony!$H$88</f>
        <v>5</v>
      </c>
      <c r="J589" s="24">
        <f>Tony!$I$88</f>
        <v>3</v>
      </c>
      <c r="K589" s="24">
        <f>Tony!$J$88</f>
        <v>0</v>
      </c>
      <c r="L589" s="24">
        <f>Tony!$K$88</f>
        <v>0</v>
      </c>
    </row>
    <row r="590" spans="3:12" hidden="1" outlineLevel="1" collapsed="1" x14ac:dyDescent="0.3">
      <c r="C590" s="21">
        <f>Tony!$B$89</f>
        <v>294</v>
      </c>
      <c r="D590" s="22">
        <f>Tony!$C$89</f>
        <v>42804</v>
      </c>
      <c r="E590" s="23">
        <f>Tony!$D$89</f>
        <v>19.100000000000001</v>
      </c>
      <c r="F590" s="24">
        <f>Tony!$E$89</f>
        <v>19</v>
      </c>
      <c r="G590" s="21">
        <f>Tony!$F$95</f>
        <v>31</v>
      </c>
      <c r="H590" s="25">
        <f>Tony!$G$89</f>
        <v>292.73</v>
      </c>
      <c r="I590" s="24">
        <f>Tony!$H$89</f>
        <v>13</v>
      </c>
      <c r="J590" s="24">
        <f>Tony!$I$89</f>
        <v>6</v>
      </c>
      <c r="K590" s="24">
        <f>Tony!$J$89</f>
        <v>2</v>
      </c>
      <c r="L590" s="24">
        <f>Tony!$K$89</f>
        <v>0</v>
      </c>
    </row>
    <row r="591" spans="3:12" hidden="1" outlineLevel="1" collapsed="1" x14ac:dyDescent="0.3">
      <c r="C591" s="21">
        <f>Tony!$B$90</f>
        <v>297</v>
      </c>
      <c r="D591" s="22">
        <f>Tony!$C$90</f>
        <v>44124</v>
      </c>
      <c r="E591" s="23">
        <f>Tony!$D$90</f>
        <v>50.3</v>
      </c>
      <c r="F591" s="24">
        <f>Tony!$E$90</f>
        <v>6</v>
      </c>
      <c r="G591" s="21">
        <f>Tony!$F$96</f>
        <v>1</v>
      </c>
      <c r="H591" s="25">
        <f>Tony!$G$90</f>
        <v>283.73</v>
      </c>
      <c r="I591" s="24">
        <f>Tony!$H$90</f>
        <v>3</v>
      </c>
      <c r="J591" s="24">
        <f>Tony!$I$90</f>
        <v>3</v>
      </c>
      <c r="K591" s="24">
        <f>Tony!$J$90</f>
        <v>6</v>
      </c>
      <c r="L591" s="24">
        <f>Tony!$K$90</f>
        <v>2</v>
      </c>
    </row>
    <row r="592" spans="3:12" hidden="1" outlineLevel="1" collapsed="1" x14ac:dyDescent="0.3">
      <c r="C592" s="21">
        <f>Tony!$B$91</f>
        <v>303</v>
      </c>
      <c r="D592" s="22">
        <f>Tony!$C$91</f>
        <v>43688</v>
      </c>
      <c r="E592" s="23">
        <f>Tony!$D$91</f>
        <v>32.200000000000003</v>
      </c>
      <c r="F592" s="24">
        <f>Tony!$E$91</f>
        <v>16</v>
      </c>
      <c r="G592" s="21">
        <f>Tony!$F$97</f>
        <v>48</v>
      </c>
      <c r="H592" s="25">
        <f>Tony!$G$91</f>
        <v>378.66</v>
      </c>
      <c r="I592" s="24">
        <f>Tony!$H$91</f>
        <v>12</v>
      </c>
      <c r="J592" s="24">
        <f>Tony!$I$91</f>
        <v>4</v>
      </c>
      <c r="K592" s="24">
        <f>Tony!$J$91</f>
        <v>0</v>
      </c>
      <c r="L592" s="24">
        <f>Tony!$K$91</f>
        <v>0</v>
      </c>
    </row>
    <row r="593" spans="3:12" hidden="1" outlineLevel="1" collapsed="1" x14ac:dyDescent="0.3">
      <c r="C593" s="21">
        <f>Tony!$B$92</f>
        <v>308</v>
      </c>
      <c r="D593" s="22">
        <f>Tony!$C$92</f>
        <v>43326</v>
      </c>
      <c r="E593" s="23">
        <f>Tony!$D$92</f>
        <v>59.9</v>
      </c>
      <c r="F593" s="24">
        <f>Tony!$E$92</f>
        <v>15</v>
      </c>
      <c r="G593" s="21">
        <f>Tony!$F$98</f>
        <v>4</v>
      </c>
      <c r="H593" s="25">
        <f>Tony!$G$92</f>
        <v>282.69</v>
      </c>
      <c r="I593" s="24">
        <f>Tony!$H$92</f>
        <v>14</v>
      </c>
      <c r="J593" s="24">
        <f>Tony!$I$92</f>
        <v>1</v>
      </c>
      <c r="K593" s="24">
        <f>Tony!$J$92</f>
        <v>0</v>
      </c>
      <c r="L593" s="24">
        <f>Tony!$K$92</f>
        <v>0</v>
      </c>
    </row>
    <row r="594" spans="3:12" hidden="1" outlineLevel="1" collapsed="1" x14ac:dyDescent="0.3">
      <c r="C594" s="21">
        <f>Tony!$B$93</f>
        <v>311</v>
      </c>
      <c r="D594" s="22">
        <f>Tony!$C$93</f>
        <v>44464</v>
      </c>
      <c r="E594" s="23">
        <f>Tony!$D$93</f>
        <v>61.3</v>
      </c>
      <c r="F594" s="24">
        <f>Tony!$E$93</f>
        <v>0</v>
      </c>
      <c r="G594" s="21">
        <f>Tony!$F$99</f>
        <v>5</v>
      </c>
      <c r="H594" s="25">
        <f>Tony!$G$93</f>
        <v>0</v>
      </c>
      <c r="I594" s="24">
        <f>Tony!$H$93</f>
        <v>0</v>
      </c>
      <c r="J594" s="24">
        <f>Tony!$I$93</f>
        <v>0</v>
      </c>
      <c r="K594" s="24">
        <f>Tony!$J$93</f>
        <v>2</v>
      </c>
      <c r="L594" s="24">
        <f>Tony!$K$93</f>
        <v>0</v>
      </c>
    </row>
    <row r="595" spans="3:12" hidden="1" outlineLevel="1" collapsed="1" x14ac:dyDescent="0.3">
      <c r="C595" s="21">
        <f>Tony!$B$94</f>
        <v>312</v>
      </c>
      <c r="D595" s="22">
        <f>Tony!$C$94</f>
        <v>43884</v>
      </c>
      <c r="E595" s="23">
        <f>Tony!$D$94</f>
        <v>58.7</v>
      </c>
      <c r="F595" s="24">
        <f>Tony!$E$94</f>
        <v>18</v>
      </c>
      <c r="G595" s="21">
        <f>Tony!$F$100</f>
        <v>2</v>
      </c>
      <c r="H595" s="25">
        <f>Tony!$G$94</f>
        <v>107.88</v>
      </c>
      <c r="I595" s="24">
        <f>Tony!$H$94</f>
        <v>3</v>
      </c>
      <c r="J595" s="24">
        <f>Tony!$I$94</f>
        <v>15</v>
      </c>
      <c r="K595" s="24">
        <f>Tony!$J$94</f>
        <v>2</v>
      </c>
      <c r="L595" s="24">
        <f>Tony!$K$94</f>
        <v>1</v>
      </c>
    </row>
    <row r="596" spans="3:12" hidden="1" outlineLevel="1" collapsed="1" x14ac:dyDescent="0.3">
      <c r="C596" s="21">
        <f>Tony!$B$95</f>
        <v>313</v>
      </c>
      <c r="D596" s="22">
        <f>Tony!$C$95</f>
        <v>43386</v>
      </c>
      <c r="E596" s="23">
        <f>Tony!$D$95</f>
        <v>50.7</v>
      </c>
      <c r="F596" s="24">
        <f>Tony!$E$95</f>
        <v>10</v>
      </c>
      <c r="G596" s="21">
        <f>Tony!$F$101</f>
        <v>15</v>
      </c>
      <c r="H596" s="25">
        <f>Tony!$G$95</f>
        <v>268.13</v>
      </c>
      <c r="I596" s="24">
        <f>Tony!$H$95</f>
        <v>7</v>
      </c>
      <c r="J596" s="24">
        <f>Tony!$I$95</f>
        <v>3</v>
      </c>
      <c r="K596" s="24">
        <f>Tony!$J$95</f>
        <v>6</v>
      </c>
      <c r="L596" s="24">
        <f>Tony!$K$95</f>
        <v>3</v>
      </c>
    </row>
    <row r="597" spans="3:12" hidden="1" outlineLevel="1" collapsed="1" x14ac:dyDescent="0.3">
      <c r="C597" s="21">
        <f>Tony!$B$96</f>
        <v>318</v>
      </c>
      <c r="D597" s="22">
        <f>Tony!$C$96</f>
        <v>44616</v>
      </c>
      <c r="E597" s="23">
        <f>Tony!$D$96</f>
        <v>22.8</v>
      </c>
      <c r="F597" s="24">
        <f>Tony!$E$96</f>
        <v>8</v>
      </c>
      <c r="G597" s="21">
        <f>Tony!$F$102</f>
        <v>4</v>
      </c>
      <c r="H597" s="25">
        <f>Tony!$G$96</f>
        <v>82.18</v>
      </c>
      <c r="I597" s="24">
        <f>Tony!$H$96</f>
        <v>8</v>
      </c>
      <c r="J597" s="24">
        <f>Tony!$I$96</f>
        <v>0</v>
      </c>
      <c r="K597" s="24">
        <f>Tony!$J$96</f>
        <v>1</v>
      </c>
      <c r="L597" s="24">
        <f>Tony!$K$96</f>
        <v>0</v>
      </c>
    </row>
    <row r="598" spans="3:12" hidden="1" outlineLevel="1" collapsed="1" x14ac:dyDescent="0.3">
      <c r="C598" s="21">
        <f>Tony!$B$97</f>
        <v>319</v>
      </c>
      <c r="D598" s="22">
        <f>Tony!$C$97</f>
        <v>44247</v>
      </c>
      <c r="E598" s="23">
        <f>Tony!$D$97</f>
        <v>24.7</v>
      </c>
      <c r="F598" s="24">
        <f>Tony!$E$97</f>
        <v>7</v>
      </c>
      <c r="G598" s="21">
        <f>Tony!$F$103</f>
        <v>5</v>
      </c>
      <c r="H598" s="25">
        <f>Tony!$G$97</f>
        <v>360.14</v>
      </c>
      <c r="I598" s="24">
        <f>Tony!$H$97</f>
        <v>6</v>
      </c>
      <c r="J598" s="24">
        <f>Tony!$I$97</f>
        <v>1</v>
      </c>
      <c r="K598" s="24">
        <f>Tony!$J$97</f>
        <v>0</v>
      </c>
      <c r="L598" s="24">
        <f>Tony!$K$97</f>
        <v>0</v>
      </c>
    </row>
    <row r="599" spans="3:12" hidden="1" outlineLevel="1" collapsed="1" x14ac:dyDescent="0.3">
      <c r="C599" s="21">
        <f>Tony!$B$98</f>
        <v>323</v>
      </c>
      <c r="D599" s="22">
        <f>Tony!$C$98</f>
        <v>42696</v>
      </c>
      <c r="E599" s="23">
        <f>Tony!$D$98</f>
        <v>21.3</v>
      </c>
      <c r="F599" s="24">
        <f>Tony!$E$98</f>
        <v>18</v>
      </c>
      <c r="G599" s="21">
        <f>Tony!$F$104</f>
        <v>3</v>
      </c>
      <c r="H599" s="25">
        <f>Tony!$G$98</f>
        <v>51.68</v>
      </c>
      <c r="I599" s="24">
        <f>Tony!$H$98</f>
        <v>5</v>
      </c>
      <c r="J599" s="24">
        <f>Tony!$I$98</f>
        <v>13</v>
      </c>
      <c r="K599" s="24">
        <f>Tony!$J$98</f>
        <v>12</v>
      </c>
      <c r="L599" s="24">
        <f>Tony!$K$98</f>
        <v>4</v>
      </c>
    </row>
    <row r="600" spans="3:12" hidden="1" outlineLevel="1" collapsed="1" x14ac:dyDescent="0.3">
      <c r="C600" s="21">
        <f>Tony!$B$99</f>
        <v>327</v>
      </c>
      <c r="D600" s="22">
        <f>Tony!$C$99</f>
        <v>43888</v>
      </c>
      <c r="E600" s="23">
        <f>Tony!$D$99</f>
        <v>39.1</v>
      </c>
      <c r="F600" s="24">
        <f>Tony!$E$99</f>
        <v>11</v>
      </c>
      <c r="G600" s="21">
        <f>Tony!$F$105</f>
        <v>42</v>
      </c>
      <c r="H600" s="25">
        <f>Tony!$G$99</f>
        <v>123.97</v>
      </c>
      <c r="I600" s="24">
        <f>Tony!$H$99</f>
        <v>8</v>
      </c>
      <c r="J600" s="24">
        <f>Tony!$I$99</f>
        <v>3</v>
      </c>
      <c r="K600" s="24">
        <f>Tony!$J$99</f>
        <v>0</v>
      </c>
      <c r="L600" s="24">
        <f>Tony!$K$99</f>
        <v>0</v>
      </c>
    </row>
    <row r="601" spans="3:12" hidden="1" outlineLevel="1" collapsed="1" x14ac:dyDescent="0.3">
      <c r="C601" s="21">
        <f>Tony!$B$100</f>
        <v>330</v>
      </c>
      <c r="D601" s="22">
        <f>Tony!$C$100</f>
        <v>43812</v>
      </c>
      <c r="E601" s="23">
        <f>Tony!$D$100</f>
        <v>23.8</v>
      </c>
      <c r="F601" s="24">
        <f>Tony!$E$100</f>
        <v>18</v>
      </c>
      <c r="G601" s="21">
        <f>Tony!$F$106</f>
        <v>39</v>
      </c>
      <c r="H601" s="25">
        <f>Tony!$G$100</f>
        <v>241.97</v>
      </c>
      <c r="I601" s="24">
        <f>Tony!$H$100</f>
        <v>4</v>
      </c>
      <c r="J601" s="24">
        <f>Tony!$I$100</f>
        <v>14</v>
      </c>
      <c r="K601" s="24">
        <f>Tony!$J$100</f>
        <v>18</v>
      </c>
      <c r="L601" s="24">
        <f>Tony!$K$100</f>
        <v>9</v>
      </c>
    </row>
    <row r="602" spans="3:12" hidden="1" outlineLevel="1" collapsed="1" x14ac:dyDescent="0.3">
      <c r="C602" s="21">
        <f>Tony!$B$101</f>
        <v>332</v>
      </c>
      <c r="D602" s="22">
        <f>Tony!$C$101</f>
        <v>44278</v>
      </c>
      <c r="E602" s="23">
        <f>Tony!$D$101</f>
        <v>56.7</v>
      </c>
      <c r="F602" s="24">
        <f>Tony!$E$101</f>
        <v>17</v>
      </c>
      <c r="G602" s="21">
        <f>Tony!$F$107</f>
        <v>63</v>
      </c>
      <c r="H602" s="25">
        <f>Tony!$G$101</f>
        <v>164.21</v>
      </c>
      <c r="I602" s="24">
        <f>Tony!$H$101</f>
        <v>11</v>
      </c>
      <c r="J602" s="24">
        <f>Tony!$I$101</f>
        <v>6</v>
      </c>
      <c r="K602" s="24">
        <f>Tony!$J$101</f>
        <v>4</v>
      </c>
      <c r="L602" s="24">
        <f>Tony!$K$101</f>
        <v>4</v>
      </c>
    </row>
    <row r="603" spans="3:12" hidden="1" outlineLevel="1" collapsed="1" x14ac:dyDescent="0.3">
      <c r="C603" s="21">
        <f>Tony!$B$102</f>
        <v>334</v>
      </c>
      <c r="D603" s="22">
        <f>Tony!$C$102</f>
        <v>44226</v>
      </c>
      <c r="E603" s="23">
        <f>Tony!$D$102</f>
        <v>11.9</v>
      </c>
      <c r="F603" s="24">
        <f>Tony!$E$102</f>
        <v>9</v>
      </c>
      <c r="G603" s="21">
        <f>Tony!$F$108</f>
        <v>164</v>
      </c>
      <c r="H603" s="25">
        <f>Tony!$G$102</f>
        <v>244.36</v>
      </c>
      <c r="I603" s="24">
        <f>Tony!$H$102</f>
        <v>8</v>
      </c>
      <c r="J603" s="24">
        <f>Tony!$I$102</f>
        <v>1</v>
      </c>
      <c r="K603" s="24">
        <f>Tony!$J$102</f>
        <v>0</v>
      </c>
      <c r="L603" s="24">
        <f>Tony!$K$102</f>
        <v>0</v>
      </c>
    </row>
    <row r="604" spans="3:12" hidden="1" outlineLevel="1" collapsed="1" x14ac:dyDescent="0.3">
      <c r="C604" s="21">
        <f>Tony!$B$103</f>
        <v>337</v>
      </c>
      <c r="D604" s="22">
        <f>Tony!$C$103</f>
        <v>43239</v>
      </c>
      <c r="E604" s="23">
        <f>Tony!$D$103</f>
        <v>34.9</v>
      </c>
      <c r="F604" s="24">
        <f>Tony!$E$103</f>
        <v>11</v>
      </c>
      <c r="G604" s="21">
        <f>Tony!$F$109</f>
        <v>27</v>
      </c>
      <c r="H604" s="25">
        <f>Tony!$G$103</f>
        <v>63.01</v>
      </c>
      <c r="I604" s="24">
        <f>Tony!$H$103</f>
        <v>3</v>
      </c>
      <c r="J604" s="24">
        <f>Tony!$I$103</f>
        <v>8</v>
      </c>
      <c r="K604" s="24">
        <f>Tony!$J$103</f>
        <v>6</v>
      </c>
      <c r="L604" s="24">
        <f>Tony!$K$103</f>
        <v>2</v>
      </c>
    </row>
    <row r="605" spans="3:12" hidden="1" outlineLevel="1" collapsed="1" x14ac:dyDescent="0.3">
      <c r="C605" s="21">
        <f>Tony!$B$104</f>
        <v>341</v>
      </c>
      <c r="D605" s="22">
        <f>Tony!$C$104</f>
        <v>43431</v>
      </c>
      <c r="E605" s="23">
        <f>Tony!$D$104</f>
        <v>52.8</v>
      </c>
      <c r="F605" s="24">
        <f>Tony!$E$104</f>
        <v>19</v>
      </c>
      <c r="G605" s="21">
        <f>Tony!$F$110</f>
        <v>3</v>
      </c>
      <c r="H605" s="25">
        <f>Tony!$G$104</f>
        <v>329.96</v>
      </c>
      <c r="I605" s="24">
        <f>Tony!$H$104</f>
        <v>8</v>
      </c>
      <c r="J605" s="24">
        <f>Tony!$I$104</f>
        <v>11</v>
      </c>
      <c r="K605" s="24">
        <f>Tony!$J$104</f>
        <v>5</v>
      </c>
      <c r="L605" s="24">
        <f>Tony!$K$104</f>
        <v>5</v>
      </c>
    </row>
    <row r="606" spans="3:12" hidden="1" outlineLevel="1" collapsed="1" x14ac:dyDescent="0.3">
      <c r="C606" s="21">
        <f>Tony!$B$105</f>
        <v>343</v>
      </c>
      <c r="D606" s="22">
        <f>Tony!$C$105</f>
        <v>43680</v>
      </c>
      <c r="E606" s="23">
        <f>Tony!$D$105</f>
        <v>5.5</v>
      </c>
      <c r="F606" s="24">
        <f>Tony!$E$105</f>
        <v>8</v>
      </c>
      <c r="G606" s="21">
        <f>Tony!$F$111</f>
        <v>15</v>
      </c>
      <c r="H606" s="25">
        <f>Tony!$G$105</f>
        <v>338.67</v>
      </c>
      <c r="I606" s="24">
        <f>Tony!$H$105</f>
        <v>4</v>
      </c>
      <c r="J606" s="24">
        <f>Tony!$I$105</f>
        <v>4</v>
      </c>
      <c r="K606" s="24">
        <f>Tony!$J$105</f>
        <v>0</v>
      </c>
      <c r="L606" s="24">
        <f>Tony!$K$105</f>
        <v>0</v>
      </c>
    </row>
    <row r="607" spans="3:12" hidden="1" outlineLevel="1" collapsed="1" x14ac:dyDescent="0.3">
      <c r="C607" s="21">
        <f>Tony!$B$106</f>
        <v>347</v>
      </c>
      <c r="D607" s="22">
        <f>Tony!$C$106</f>
        <v>43968</v>
      </c>
      <c r="E607" s="23">
        <f>Tony!$D$106</f>
        <v>36.6</v>
      </c>
      <c r="F607" s="24">
        <f>Tony!$E$106</f>
        <v>8</v>
      </c>
      <c r="G607" s="21">
        <f>Tony!$F$112</f>
        <v>5</v>
      </c>
      <c r="H607" s="25">
        <f>Tony!$G$106</f>
        <v>241.13</v>
      </c>
      <c r="I607" s="24">
        <f>Tony!$H$106</f>
        <v>6</v>
      </c>
      <c r="J607" s="24">
        <f>Tony!$I$106</f>
        <v>2</v>
      </c>
      <c r="K607" s="24">
        <f>Tony!$J$106</f>
        <v>2</v>
      </c>
      <c r="L607" s="24">
        <f>Tony!$K$106</f>
        <v>1</v>
      </c>
    </row>
    <row r="608" spans="3:12" hidden="1" outlineLevel="1" collapsed="1" x14ac:dyDescent="0.3">
      <c r="C608" s="21">
        <f>Tony!$B$107</f>
        <v>351</v>
      </c>
      <c r="D608" s="22">
        <f>Tony!$C$107</f>
        <v>44516</v>
      </c>
      <c r="E608" s="23">
        <f>Tony!$D$107</f>
        <v>22.6</v>
      </c>
      <c r="F608" s="24">
        <f>Tony!$E$107</f>
        <v>5</v>
      </c>
      <c r="G608" s="21">
        <f>Tony!$F$113</f>
        <v>22</v>
      </c>
      <c r="H608" s="25">
        <f>Tony!$G$107</f>
        <v>312.79000000000002</v>
      </c>
      <c r="I608" s="24">
        <f>Tony!$H$107</f>
        <v>2</v>
      </c>
      <c r="J608" s="24">
        <f>Tony!$I$107</f>
        <v>3</v>
      </c>
      <c r="K608" s="24">
        <f>Tony!$J$107</f>
        <v>4</v>
      </c>
      <c r="L608" s="24">
        <f>Tony!$K$107</f>
        <v>2</v>
      </c>
    </row>
    <row r="609" spans="3:12" hidden="1" outlineLevel="1" collapsed="1" x14ac:dyDescent="0.3">
      <c r="C609" s="21">
        <f>Tony!$B$108</f>
        <v>353</v>
      </c>
      <c r="D609" s="22">
        <f>Tony!$C$108</f>
        <v>44692</v>
      </c>
      <c r="E609" s="23">
        <f>Tony!$D$108</f>
        <v>5.7</v>
      </c>
      <c r="F609" s="24">
        <f>Tony!$E$108</f>
        <v>2</v>
      </c>
      <c r="G609" s="21">
        <f>Tony!$F$115</f>
        <v>18</v>
      </c>
      <c r="H609" s="25">
        <f>Tony!$G$108</f>
        <v>74.73</v>
      </c>
      <c r="I609" s="24">
        <f>Tony!$H$108</f>
        <v>1</v>
      </c>
      <c r="J609" s="24">
        <f>Tony!$I$108</f>
        <v>1</v>
      </c>
      <c r="K609" s="24">
        <f>Tony!$J$108</f>
        <v>3</v>
      </c>
      <c r="L609" s="24">
        <f>Tony!$K$108</f>
        <v>1</v>
      </c>
    </row>
    <row r="610" spans="3:12" hidden="1" outlineLevel="1" collapsed="1" x14ac:dyDescent="0.3">
      <c r="C610" s="21">
        <f>Tony!$B$109</f>
        <v>355</v>
      </c>
      <c r="D610" s="22">
        <f>Tony!$C$109</f>
        <v>44295</v>
      </c>
      <c r="E610" s="23">
        <f>Tony!$D$109</f>
        <v>27.5</v>
      </c>
      <c r="F610" s="24">
        <f>Tony!$E$109</f>
        <v>11</v>
      </c>
      <c r="G610" s="21">
        <f>Tony!$F$116</f>
        <v>9</v>
      </c>
      <c r="H610" s="25">
        <f>Tony!$G$109</f>
        <v>84.78</v>
      </c>
      <c r="I610" s="24">
        <f>Tony!$H$109</f>
        <v>1</v>
      </c>
      <c r="J610" s="24">
        <f>Tony!$I$109</f>
        <v>10</v>
      </c>
      <c r="K610" s="24">
        <f>Tony!$J$109</f>
        <v>3</v>
      </c>
      <c r="L610" s="24">
        <f>Tony!$K$109</f>
        <v>1</v>
      </c>
    </row>
    <row r="611" spans="3:12" hidden="1" outlineLevel="1" collapsed="1" x14ac:dyDescent="0.3">
      <c r="C611" s="21">
        <f>Tony!$B$110</f>
        <v>359</v>
      </c>
      <c r="D611" s="22">
        <f>Tony!$C$110</f>
        <v>44592</v>
      </c>
      <c r="E611" s="23">
        <f>Tony!$D$110</f>
        <v>55</v>
      </c>
      <c r="F611" s="24">
        <f>Tony!$E$110</f>
        <v>12</v>
      </c>
      <c r="G611" s="21">
        <f>Tony!$F$117</f>
        <v>9</v>
      </c>
      <c r="H611" s="25">
        <f>Tony!$G$110</f>
        <v>64.319999999999993</v>
      </c>
      <c r="I611" s="24">
        <f>Tony!$H$110</f>
        <v>8</v>
      </c>
      <c r="J611" s="24">
        <f>Tony!$I$110</f>
        <v>4</v>
      </c>
      <c r="K611" s="24">
        <f>Tony!$J$110</f>
        <v>2</v>
      </c>
      <c r="L611" s="24">
        <f>Tony!$K$110</f>
        <v>2</v>
      </c>
    </row>
    <row r="612" spans="3:12" hidden="1" outlineLevel="1" collapsed="1" x14ac:dyDescent="0.3">
      <c r="C612" s="21">
        <f>Tony!$B$111</f>
        <v>363</v>
      </c>
      <c r="D612" s="22">
        <f>Tony!$C$111</f>
        <v>44011</v>
      </c>
      <c r="E612" s="23">
        <f>Tony!$D$111</f>
        <v>22.9</v>
      </c>
      <c r="F612" s="24">
        <f>Tony!$E$111</f>
        <v>13</v>
      </c>
      <c r="G612" s="21">
        <f>Tony!$F$118</f>
        <v>41</v>
      </c>
      <c r="H612" s="25">
        <f>Tony!$G$111</f>
        <v>50.41</v>
      </c>
      <c r="I612" s="24">
        <f>Tony!$H$111</f>
        <v>7</v>
      </c>
      <c r="J612" s="24">
        <f>Tony!$I$111</f>
        <v>6</v>
      </c>
      <c r="K612" s="24">
        <f>Tony!$J$111</f>
        <v>6</v>
      </c>
      <c r="L612" s="24">
        <f>Tony!$K$111</f>
        <v>6</v>
      </c>
    </row>
    <row r="613" spans="3:12" hidden="1" outlineLevel="1" collapsed="1" x14ac:dyDescent="0.3">
      <c r="C613" s="21">
        <f>Tony!$B$112</f>
        <v>366</v>
      </c>
      <c r="D613" s="22">
        <f>Tony!$C$112</f>
        <v>43288</v>
      </c>
      <c r="E613" s="23">
        <f>Tony!$D$112</f>
        <v>12.7</v>
      </c>
      <c r="F613" s="24">
        <f>Tony!$E$112</f>
        <v>14</v>
      </c>
      <c r="G613" s="21">
        <f>Tony!$F$119</f>
        <v>23</v>
      </c>
      <c r="H613" s="25">
        <f>Tony!$G$112</f>
        <v>140.72999999999999</v>
      </c>
      <c r="I613" s="24">
        <f>Tony!$H$112</f>
        <v>12</v>
      </c>
      <c r="J613" s="24">
        <f>Tony!$I$112</f>
        <v>2</v>
      </c>
      <c r="K613" s="24">
        <f>Tony!$J$112</f>
        <v>2</v>
      </c>
      <c r="L613" s="24">
        <f>Tony!$K$112</f>
        <v>0</v>
      </c>
    </row>
    <row r="614" spans="3:12" hidden="1" outlineLevel="1" collapsed="1" x14ac:dyDescent="0.3">
      <c r="C614" s="21">
        <f>Tony!$B$113</f>
        <v>367</v>
      </c>
      <c r="D614" s="22">
        <f>Tony!$C$113</f>
        <v>44715</v>
      </c>
      <c r="E614" s="23">
        <f>Tony!$D$113</f>
        <v>21.3</v>
      </c>
      <c r="F614" s="24">
        <f>Tony!$E$113</f>
        <v>3</v>
      </c>
      <c r="G614" s="21">
        <f>Tony!$F$120</f>
        <v>11</v>
      </c>
      <c r="H614" s="25">
        <f>Tony!$G$113</f>
        <v>247.8</v>
      </c>
      <c r="I614" s="24">
        <f>Tony!$H$113</f>
        <v>0</v>
      </c>
      <c r="J614" s="24">
        <f>Tony!$I$113</f>
        <v>3</v>
      </c>
      <c r="K614" s="24">
        <f>Tony!$J$113</f>
        <v>6</v>
      </c>
      <c r="L614" s="24">
        <f>Tony!$K$113</f>
        <v>3</v>
      </c>
    </row>
    <row r="615" spans="3:12" hidden="1" outlineLevel="1" collapsed="1" x14ac:dyDescent="0.3">
      <c r="C615" s="21">
        <f>Tony!$B$114</f>
        <v>369</v>
      </c>
      <c r="D615" s="22">
        <f>Tony!$C$114</f>
        <v>44504</v>
      </c>
      <c r="E615" s="23">
        <f>Tony!$D$114</f>
        <v>24.3</v>
      </c>
      <c r="F615" s="24">
        <f>Tony!$E$114</f>
        <v>0</v>
      </c>
      <c r="G615" s="21">
        <f>Tony!$F$121</f>
        <v>13</v>
      </c>
      <c r="H615" s="25">
        <f>Tony!$G$114</f>
        <v>0</v>
      </c>
      <c r="I615" s="24">
        <f>Tony!$H$114</f>
        <v>0</v>
      </c>
      <c r="J615" s="24">
        <f>Tony!$I$114</f>
        <v>0</v>
      </c>
      <c r="K615" s="24">
        <f>Tony!$J$114</f>
        <v>2</v>
      </c>
      <c r="L615" s="24">
        <f>Tony!$K$114</f>
        <v>0</v>
      </c>
    </row>
    <row r="616" spans="3:12" hidden="1" outlineLevel="1" collapsed="1" x14ac:dyDescent="0.3">
      <c r="C616" s="21">
        <f>Tony!$B$115</f>
        <v>370</v>
      </c>
      <c r="D616" s="22">
        <f>Tony!$C$115</f>
        <v>44328</v>
      </c>
      <c r="E616" s="23">
        <f>Tony!$D$115</f>
        <v>10.7</v>
      </c>
      <c r="F616" s="24">
        <f>Tony!$E$115</f>
        <v>16</v>
      </c>
      <c r="G616" s="21">
        <f>Tony!$F$122</f>
        <v>24</v>
      </c>
      <c r="H616" s="25">
        <f>Tony!$G$115</f>
        <v>171.8</v>
      </c>
      <c r="I616" s="24">
        <f>Tony!$H$115</f>
        <v>8</v>
      </c>
      <c r="J616" s="24">
        <f>Tony!$I$115</f>
        <v>8</v>
      </c>
      <c r="K616" s="24">
        <f>Tony!$J$115</f>
        <v>8</v>
      </c>
      <c r="L616" s="24">
        <f>Tony!$K$115</f>
        <v>4</v>
      </c>
    </row>
    <row r="617" spans="3:12" hidden="1" outlineLevel="1" collapsed="1" x14ac:dyDescent="0.3">
      <c r="C617" s="21">
        <f>Tony!$B$116</f>
        <v>372</v>
      </c>
      <c r="D617" s="22">
        <f>Tony!$C$116</f>
        <v>43659</v>
      </c>
      <c r="E617" s="23">
        <f>Tony!$D$116</f>
        <v>58.9</v>
      </c>
      <c r="F617" s="24">
        <f>Tony!$E$116</f>
        <v>9</v>
      </c>
      <c r="G617" s="21">
        <f>Tony!$F$123</f>
        <v>37</v>
      </c>
      <c r="H617" s="25">
        <f>Tony!$G$116</f>
        <v>314.2</v>
      </c>
      <c r="I617" s="24">
        <f>Tony!$H$116</f>
        <v>6</v>
      </c>
      <c r="J617" s="24">
        <f>Tony!$I$116</f>
        <v>3</v>
      </c>
      <c r="K617" s="24">
        <f>Tony!$J$116</f>
        <v>3</v>
      </c>
      <c r="L617" s="24">
        <f>Tony!$K$116</f>
        <v>1</v>
      </c>
    </row>
    <row r="618" spans="3:12" hidden="1" outlineLevel="1" collapsed="1" x14ac:dyDescent="0.3">
      <c r="C618" s="21">
        <f>Tony!$B$117</f>
        <v>374</v>
      </c>
      <c r="D618" s="22">
        <f>Tony!$C$117</f>
        <v>42493</v>
      </c>
      <c r="E618" s="23">
        <f>Tony!$D$117</f>
        <v>29.6</v>
      </c>
      <c r="F618" s="24">
        <f>Tony!$E$117</f>
        <v>17</v>
      </c>
      <c r="G618" s="21">
        <f>Tony!$F$124</f>
        <v>2</v>
      </c>
      <c r="H618" s="25">
        <f>Tony!$G$117</f>
        <v>153.85</v>
      </c>
      <c r="I618" s="24">
        <f>Tony!$H$117</f>
        <v>4</v>
      </c>
      <c r="J618" s="24">
        <f>Tony!$I$117</f>
        <v>13</v>
      </c>
      <c r="K618" s="24">
        <f>Tony!$J$117</f>
        <v>39</v>
      </c>
      <c r="L618" s="24">
        <f>Tony!$K$117</f>
        <v>13</v>
      </c>
    </row>
    <row r="619" spans="3:12" hidden="1" outlineLevel="1" collapsed="1" x14ac:dyDescent="0.3">
      <c r="C619" s="21">
        <f>Tony!$B$118</f>
        <v>377</v>
      </c>
      <c r="D619" s="22">
        <f>Tony!$C$118</f>
        <v>44312</v>
      </c>
      <c r="E619" s="23">
        <f>Tony!$D$118</f>
        <v>28</v>
      </c>
      <c r="F619" s="24">
        <f>Tony!$E$118</f>
        <v>4</v>
      </c>
      <c r="G619" s="21">
        <f>Tony!$F$125</f>
        <v>23</v>
      </c>
      <c r="H619" s="25">
        <f>Tony!$G$118</f>
        <v>124.94</v>
      </c>
      <c r="I619" s="24">
        <f>Tony!$H$118</f>
        <v>0</v>
      </c>
      <c r="J619" s="24">
        <f>Tony!$I$118</f>
        <v>4</v>
      </c>
      <c r="K619" s="24">
        <f>Tony!$J$118</f>
        <v>6</v>
      </c>
      <c r="L619" s="24">
        <f>Tony!$K$118</f>
        <v>2</v>
      </c>
    </row>
    <row r="620" spans="3:12" hidden="1" outlineLevel="1" collapsed="1" x14ac:dyDescent="0.3">
      <c r="C620" s="21">
        <f>Tony!$B$119</f>
        <v>378</v>
      </c>
      <c r="D620" s="22">
        <f>Tony!$C$119</f>
        <v>43946</v>
      </c>
      <c r="E620" s="23">
        <f>Tony!$D$119</f>
        <v>55.7</v>
      </c>
      <c r="F620" s="24">
        <f>Tony!$E$119</f>
        <v>10</v>
      </c>
      <c r="G620" s="21">
        <f>Tony!$F$126</f>
        <v>5</v>
      </c>
      <c r="H620" s="25">
        <f>Tony!$G$119</f>
        <v>44.7</v>
      </c>
      <c r="I620" s="24">
        <f>Tony!$H$119</f>
        <v>5</v>
      </c>
      <c r="J620" s="24">
        <f>Tony!$I$119</f>
        <v>5</v>
      </c>
      <c r="K620" s="24">
        <f>Tony!$J$119</f>
        <v>4</v>
      </c>
      <c r="L620" s="24">
        <f>Tony!$K$119</f>
        <v>4</v>
      </c>
    </row>
    <row r="621" spans="3:12" hidden="1" outlineLevel="1" collapsed="1" x14ac:dyDescent="0.3">
      <c r="C621" s="21">
        <f>Tony!$B$120</f>
        <v>379</v>
      </c>
      <c r="D621" s="22">
        <f>Tony!$C$120</f>
        <v>44266</v>
      </c>
      <c r="E621" s="23">
        <f>Tony!$D$120</f>
        <v>50.1</v>
      </c>
      <c r="F621" s="24">
        <f>Tony!$E$120</f>
        <v>10</v>
      </c>
      <c r="G621" s="21">
        <f>Tony!$F$127</f>
        <v>21</v>
      </c>
      <c r="H621" s="25">
        <f>Tony!$G$120</f>
        <v>95.6</v>
      </c>
      <c r="I621" s="24">
        <f>Tony!$H$120</f>
        <v>9</v>
      </c>
      <c r="J621" s="24">
        <f>Tony!$I$120</f>
        <v>1</v>
      </c>
      <c r="K621" s="24">
        <f>Tony!$J$120</f>
        <v>2</v>
      </c>
      <c r="L621" s="24">
        <f>Tony!$K$120</f>
        <v>0</v>
      </c>
    </row>
    <row r="622" spans="3:12" hidden="1" outlineLevel="1" collapsed="1" x14ac:dyDescent="0.3">
      <c r="C622" s="21">
        <f>Tony!$B$121</f>
        <v>380</v>
      </c>
      <c r="D622" s="22">
        <f>Tony!$C$121</f>
        <v>42493</v>
      </c>
      <c r="E622" s="23">
        <f>Tony!$D$121</f>
        <v>21.3</v>
      </c>
      <c r="F622" s="24">
        <f>Tony!$E$121</f>
        <v>17</v>
      </c>
      <c r="G622" s="21">
        <f>Tony!$F$128</f>
        <v>24</v>
      </c>
      <c r="H622" s="25">
        <f>Tony!$G$121</f>
        <v>200.8</v>
      </c>
      <c r="I622" s="24">
        <f>Tony!$H$121</f>
        <v>16</v>
      </c>
      <c r="J622" s="24">
        <f>Tony!$I$121</f>
        <v>1</v>
      </c>
      <c r="K622" s="24">
        <f>Tony!$J$121</f>
        <v>3</v>
      </c>
      <c r="L622" s="24">
        <f>Tony!$K$121</f>
        <v>1</v>
      </c>
    </row>
    <row r="623" spans="3:12" hidden="1" outlineLevel="1" collapsed="1" x14ac:dyDescent="0.3">
      <c r="C623" s="21">
        <f>Tony!$B$122</f>
        <v>382</v>
      </c>
      <c r="D623" s="22">
        <f>Tony!$C$122</f>
        <v>42784</v>
      </c>
      <c r="E623" s="23">
        <f>Tony!$D$122</f>
        <v>24.4</v>
      </c>
      <c r="F623" s="24">
        <f>Tony!$E$122</f>
        <v>14</v>
      </c>
      <c r="G623" s="21">
        <f>Tony!$F$129</f>
        <v>132</v>
      </c>
      <c r="H623" s="25">
        <f>Tony!$G$122</f>
        <v>384.1</v>
      </c>
      <c r="I623" s="24">
        <f>Tony!$H$122</f>
        <v>3</v>
      </c>
      <c r="J623" s="24">
        <f>Tony!$I$122</f>
        <v>11</v>
      </c>
      <c r="K623" s="24">
        <f>Tony!$J$122</f>
        <v>3</v>
      </c>
      <c r="L623" s="24">
        <f>Tony!$K$122</f>
        <v>3</v>
      </c>
    </row>
    <row r="624" spans="3:12" hidden="1" outlineLevel="1" collapsed="1" x14ac:dyDescent="0.3">
      <c r="C624" s="21">
        <f>Tony!$B$123</f>
        <v>383</v>
      </c>
      <c r="D624" s="22">
        <f>Tony!$C$123</f>
        <v>44472</v>
      </c>
      <c r="E624" s="23">
        <f>Tony!$D$123</f>
        <v>49.4</v>
      </c>
      <c r="F624" s="24">
        <f>Tony!$E$123</f>
        <v>8</v>
      </c>
      <c r="G624" s="21">
        <f>Tony!$F$130</f>
        <v>65</v>
      </c>
      <c r="H624" s="25">
        <f>Tony!$G$123</f>
        <v>264.35000000000002</v>
      </c>
      <c r="I624" s="24">
        <f>Tony!$H$123</f>
        <v>1</v>
      </c>
      <c r="J624" s="24">
        <f>Tony!$I$123</f>
        <v>7</v>
      </c>
      <c r="K624" s="24">
        <f>Tony!$J$123</f>
        <v>1</v>
      </c>
      <c r="L624" s="24">
        <f>Tony!$K$123</f>
        <v>1</v>
      </c>
    </row>
    <row r="625" spans="3:12" hidden="1" outlineLevel="1" collapsed="1" x14ac:dyDescent="0.3">
      <c r="C625" s="21">
        <f>Tony!$B$124</f>
        <v>384</v>
      </c>
      <c r="D625" s="22">
        <f>Tony!$C$124</f>
        <v>42424</v>
      </c>
      <c r="E625" s="23">
        <f>Tony!$D$124</f>
        <v>31.6</v>
      </c>
      <c r="F625" s="24">
        <f>Tony!$E$124</f>
        <v>19</v>
      </c>
      <c r="G625" s="21">
        <f>Tony!$F$131</f>
        <v>7</v>
      </c>
      <c r="H625" s="25">
        <f>Tony!$G$124</f>
        <v>325.88</v>
      </c>
      <c r="I625" s="24">
        <f>Tony!$H$124</f>
        <v>15</v>
      </c>
      <c r="J625" s="24">
        <f>Tony!$I$124</f>
        <v>4</v>
      </c>
      <c r="K625" s="24">
        <f>Tony!$J$124</f>
        <v>2</v>
      </c>
      <c r="L625" s="24">
        <f>Tony!$K$124</f>
        <v>0</v>
      </c>
    </row>
    <row r="626" spans="3:12" hidden="1" outlineLevel="1" collapsed="1" x14ac:dyDescent="0.3">
      <c r="C626" s="21">
        <f>Tony!$B$125</f>
        <v>388</v>
      </c>
      <c r="D626" s="22">
        <f>Tony!$C$125</f>
        <v>44472</v>
      </c>
      <c r="E626" s="23">
        <f>Tony!$D$125</f>
        <v>44.7</v>
      </c>
      <c r="F626" s="24">
        <f>Tony!$E$125</f>
        <v>12</v>
      </c>
      <c r="G626" s="21">
        <f>Tony!$F$132</f>
        <v>21</v>
      </c>
      <c r="H626" s="25">
        <f>Tony!$G$125</f>
        <v>383.07</v>
      </c>
      <c r="I626" s="24">
        <f>Tony!$H$125</f>
        <v>7</v>
      </c>
      <c r="J626" s="24">
        <f>Tony!$I$125</f>
        <v>5</v>
      </c>
      <c r="K626" s="24">
        <f>Tony!$J$125</f>
        <v>2</v>
      </c>
      <c r="L626" s="24">
        <f>Tony!$K$125</f>
        <v>2</v>
      </c>
    </row>
    <row r="627" spans="3:12" hidden="1" outlineLevel="1" collapsed="1" x14ac:dyDescent="0.3">
      <c r="C627" s="21">
        <f>Tony!$B$126</f>
        <v>391</v>
      </c>
      <c r="D627" s="22">
        <f>Tony!$C$126</f>
        <v>44286</v>
      </c>
      <c r="E627" s="23">
        <f>Tony!$D$126</f>
        <v>5.7</v>
      </c>
      <c r="F627" s="24">
        <f>Tony!$E$126</f>
        <v>19</v>
      </c>
      <c r="G627" s="21">
        <f>Tony!$F$133</f>
        <v>91</v>
      </c>
      <c r="H627" s="25">
        <f>Tony!$G$126</f>
        <v>209.06</v>
      </c>
      <c r="I627" s="24">
        <f>Tony!$H$126</f>
        <v>0</v>
      </c>
      <c r="J627" s="24">
        <f>Tony!$I$126</f>
        <v>19</v>
      </c>
      <c r="K627" s="24">
        <f>Tony!$J$126</f>
        <v>32</v>
      </c>
      <c r="L627" s="24">
        <f>Tony!$K$126</f>
        <v>16</v>
      </c>
    </row>
    <row r="628" spans="3:12" hidden="1" outlineLevel="1" collapsed="1" x14ac:dyDescent="0.3">
      <c r="C628" s="21">
        <f>Tony!$B$127</f>
        <v>394</v>
      </c>
      <c r="D628" s="22">
        <f>Tony!$C$127</f>
        <v>43148</v>
      </c>
      <c r="E628" s="23">
        <f>Tony!$D$127</f>
        <v>13.3</v>
      </c>
      <c r="F628" s="24">
        <f>Tony!$E$127</f>
        <v>14</v>
      </c>
      <c r="G628" s="21">
        <f>Tony!$F$134</f>
        <v>33</v>
      </c>
      <c r="H628" s="25">
        <f>Tony!$G$127</f>
        <v>185.68</v>
      </c>
      <c r="I628" s="24">
        <f>Tony!$H$127</f>
        <v>5</v>
      </c>
      <c r="J628" s="24">
        <f>Tony!$I$127</f>
        <v>9</v>
      </c>
      <c r="K628" s="24">
        <f>Tony!$J$127</f>
        <v>16</v>
      </c>
      <c r="L628" s="24">
        <f>Tony!$K$127</f>
        <v>8</v>
      </c>
    </row>
    <row r="629" spans="3:12" hidden="1" outlineLevel="1" collapsed="1" x14ac:dyDescent="0.3">
      <c r="C629" s="21">
        <f>Tony!$B$128</f>
        <v>395</v>
      </c>
      <c r="D629" s="22">
        <f>Tony!$C$128</f>
        <v>44676</v>
      </c>
      <c r="E629" s="23">
        <f>Tony!$D$128</f>
        <v>9.5</v>
      </c>
      <c r="F629" s="24">
        <f>Tony!$E$128</f>
        <v>6</v>
      </c>
      <c r="G629" s="21">
        <f>Tony!$F$135</f>
        <v>67</v>
      </c>
      <c r="H629" s="25">
        <f>Tony!$G$128</f>
        <v>199.29</v>
      </c>
      <c r="I629" s="24">
        <f>Tony!$H$128</f>
        <v>4</v>
      </c>
      <c r="J629" s="24">
        <f>Tony!$I$128</f>
        <v>2</v>
      </c>
      <c r="K629" s="24">
        <f>Tony!$J$128</f>
        <v>4</v>
      </c>
      <c r="L629" s="24">
        <f>Tony!$K$128</f>
        <v>2</v>
      </c>
    </row>
    <row r="630" spans="3:12" hidden="1" outlineLevel="1" collapsed="1" x14ac:dyDescent="0.3">
      <c r="C630" s="21">
        <f>Tony!$B$129</f>
        <v>398</v>
      </c>
      <c r="D630" s="22">
        <f>Tony!$C$129</f>
        <v>44816</v>
      </c>
      <c r="E630" s="23">
        <f>Tony!$D$129</f>
        <v>52.6</v>
      </c>
      <c r="F630" s="24">
        <f>Tony!$E$129</f>
        <v>1</v>
      </c>
      <c r="G630" s="21">
        <f>Tony!$F$136</f>
        <v>163</v>
      </c>
      <c r="H630" s="25">
        <f>Tony!$G$129</f>
        <v>127.56</v>
      </c>
      <c r="I630" s="24">
        <f>Tony!$H$129</f>
        <v>1</v>
      </c>
      <c r="J630" s="24">
        <f>Tony!$I$129</f>
        <v>0</v>
      </c>
      <c r="K630" s="24">
        <f>Tony!$J$129</f>
        <v>0</v>
      </c>
      <c r="L630" s="24">
        <f>Tony!$K$129</f>
        <v>0</v>
      </c>
    </row>
    <row r="631" spans="3:12" hidden="1" outlineLevel="1" collapsed="1" x14ac:dyDescent="0.3">
      <c r="C631" s="21">
        <f>Tony!$B$130</f>
        <v>403</v>
      </c>
      <c r="D631" s="22">
        <f>Tony!$C$130</f>
        <v>44476</v>
      </c>
      <c r="E631" s="23">
        <f>Tony!$D$130</f>
        <v>40.299999999999997</v>
      </c>
      <c r="F631" s="24">
        <f>Tony!$E$130</f>
        <v>4</v>
      </c>
      <c r="G631" s="21">
        <f>Tony!$F$137</f>
        <v>2</v>
      </c>
      <c r="H631" s="25">
        <f>Tony!$G$130</f>
        <v>290.68</v>
      </c>
      <c r="I631" s="24">
        <f>Tony!$H$130</f>
        <v>0</v>
      </c>
      <c r="J631" s="24">
        <f>Tony!$I$130</f>
        <v>4</v>
      </c>
      <c r="K631" s="24">
        <f>Tony!$J$130</f>
        <v>1</v>
      </c>
      <c r="L631" s="24">
        <f>Tony!$K$130</f>
        <v>0</v>
      </c>
    </row>
    <row r="632" spans="3:12" hidden="1" outlineLevel="1" collapsed="1" x14ac:dyDescent="0.3">
      <c r="C632" s="21">
        <f>Tony!$B$131</f>
        <v>407</v>
      </c>
      <c r="D632" s="22">
        <f>Tony!$C$131</f>
        <v>43785</v>
      </c>
      <c r="E632" s="23">
        <f>Tony!$D$131</f>
        <v>34.6</v>
      </c>
      <c r="F632" s="24">
        <f>Tony!$E$131</f>
        <v>17</v>
      </c>
      <c r="G632" s="21">
        <f>Tony!$F$138</f>
        <v>34</v>
      </c>
      <c r="H632" s="25">
        <f>Tony!$G$131</f>
        <v>79.94</v>
      </c>
      <c r="I632" s="24">
        <f>Tony!$H$131</f>
        <v>17</v>
      </c>
      <c r="J632" s="24">
        <f>Tony!$I$131</f>
        <v>0</v>
      </c>
      <c r="K632" s="24">
        <f>Tony!$J$131</f>
        <v>2</v>
      </c>
      <c r="L632" s="24">
        <f>Tony!$K$131</f>
        <v>0</v>
      </c>
    </row>
    <row r="633" spans="3:12" hidden="1" outlineLevel="1" collapsed="1" x14ac:dyDescent="0.3">
      <c r="C633" s="21">
        <f>Tony!$B$132</f>
        <v>410</v>
      </c>
      <c r="D633" s="22">
        <f>Tony!$C$132</f>
        <v>44312</v>
      </c>
      <c r="E633" s="23">
        <f>Tony!$D$132</f>
        <v>7.3</v>
      </c>
      <c r="F633" s="24">
        <f>Tony!$E$132</f>
        <v>16</v>
      </c>
      <c r="G633" s="21">
        <f>Tony!$F$139</f>
        <v>3</v>
      </c>
      <c r="H633" s="25">
        <f>Tony!$G$132</f>
        <v>355.58</v>
      </c>
      <c r="I633" s="24">
        <f>Tony!$H$132</f>
        <v>5</v>
      </c>
      <c r="J633" s="24">
        <f>Tony!$I$132</f>
        <v>11</v>
      </c>
      <c r="K633" s="24">
        <f>Tony!$J$132</f>
        <v>0</v>
      </c>
      <c r="L633" s="24">
        <f>Tony!$K$132</f>
        <v>0</v>
      </c>
    </row>
    <row r="634" spans="3:12" hidden="1" outlineLevel="1" collapsed="1" x14ac:dyDescent="0.3">
      <c r="C634" s="21">
        <f>Tony!$B$133</f>
        <v>414</v>
      </c>
      <c r="D634" s="22">
        <f>Tony!$C$133</f>
        <v>44421</v>
      </c>
      <c r="E634" s="23">
        <f>Tony!$D$133</f>
        <v>60.2</v>
      </c>
      <c r="F634" s="24">
        <f>Tony!$E$133</f>
        <v>3</v>
      </c>
      <c r="G634" s="21">
        <f>Tony!$F$140</f>
        <v>25</v>
      </c>
      <c r="H634" s="25">
        <f>Tony!$G$133</f>
        <v>104.03</v>
      </c>
      <c r="I634" s="24">
        <f>Tony!$H$133</f>
        <v>1</v>
      </c>
      <c r="J634" s="24">
        <f>Tony!$I$133</f>
        <v>2</v>
      </c>
      <c r="K634" s="24">
        <f>Tony!$J$133</f>
        <v>3</v>
      </c>
      <c r="L634" s="24">
        <f>Tony!$K$133</f>
        <v>1</v>
      </c>
    </row>
    <row r="635" spans="3:12" hidden="1" outlineLevel="1" collapsed="1" x14ac:dyDescent="0.3">
      <c r="C635" s="21">
        <f>Tony!$B$134</f>
        <v>417</v>
      </c>
      <c r="D635" s="22">
        <f>Tony!$C$134</f>
        <v>44394</v>
      </c>
      <c r="E635" s="23">
        <f>Tony!$D$134</f>
        <v>40.6</v>
      </c>
      <c r="F635" s="24">
        <f>Tony!$E$134</f>
        <v>7</v>
      </c>
      <c r="G635" s="21">
        <f>Tony!$F$141</f>
        <v>15</v>
      </c>
      <c r="H635" s="25">
        <f>Tony!$G$134</f>
        <v>288.48</v>
      </c>
      <c r="I635" s="24">
        <f>Tony!$H$134</f>
        <v>7</v>
      </c>
      <c r="J635" s="24">
        <f>Tony!$I$134</f>
        <v>0</v>
      </c>
      <c r="K635" s="24">
        <f>Tony!$J$134</f>
        <v>0</v>
      </c>
      <c r="L635" s="24">
        <f>Tony!$K$134</f>
        <v>0</v>
      </c>
    </row>
    <row r="636" spans="3:12" hidden="1" outlineLevel="1" collapsed="1" x14ac:dyDescent="0.3">
      <c r="C636" s="21">
        <f>Tony!$B$135</f>
        <v>419</v>
      </c>
      <c r="D636" s="22">
        <f>Tony!$C$135</f>
        <v>44714</v>
      </c>
      <c r="E636" s="23">
        <f>Tony!$D$135</f>
        <v>14.1</v>
      </c>
      <c r="F636" s="24">
        <f>Tony!$E$135</f>
        <v>2</v>
      </c>
      <c r="G636" s="21">
        <f>Tony!$F$142</f>
        <v>2</v>
      </c>
      <c r="H636" s="25">
        <f>Tony!$G$135</f>
        <v>66.89</v>
      </c>
      <c r="I636" s="24">
        <f>Tony!$H$135</f>
        <v>2</v>
      </c>
      <c r="J636" s="24">
        <f>Tony!$I$135</f>
        <v>0</v>
      </c>
      <c r="K636" s="24">
        <f>Tony!$J$135</f>
        <v>2</v>
      </c>
      <c r="L636" s="24">
        <f>Tony!$K$135</f>
        <v>0</v>
      </c>
    </row>
    <row r="637" spans="3:12" hidden="1" outlineLevel="1" collapsed="1" x14ac:dyDescent="0.3">
      <c r="C637" s="21">
        <f>Tony!$B$136</f>
        <v>420</v>
      </c>
      <c r="D637" s="22">
        <f>Tony!$C$136</f>
        <v>44594</v>
      </c>
      <c r="E637" s="23">
        <f>Tony!$D$136</f>
        <v>7.4</v>
      </c>
      <c r="F637" s="24">
        <f>Tony!$E$136</f>
        <v>2</v>
      </c>
      <c r="G637" s="21">
        <f>Tony!$F$143</f>
        <v>331</v>
      </c>
      <c r="H637" s="25">
        <f>Tony!$G$136</f>
        <v>88.5</v>
      </c>
      <c r="I637" s="24">
        <f>Tony!$H$136</f>
        <v>0</v>
      </c>
      <c r="J637" s="24">
        <f>Tony!$I$136</f>
        <v>2</v>
      </c>
      <c r="K637" s="24">
        <f>Tony!$J$136</f>
        <v>2</v>
      </c>
      <c r="L637" s="24">
        <f>Tony!$K$136</f>
        <v>2</v>
      </c>
    </row>
    <row r="638" spans="3:12" hidden="1" outlineLevel="1" collapsed="1" x14ac:dyDescent="0.3">
      <c r="C638" s="21">
        <f>Tony!$B$137</f>
        <v>422</v>
      </c>
      <c r="D638" s="22">
        <f>Tony!$C$137</f>
        <v>43647</v>
      </c>
      <c r="E638" s="23">
        <f>Tony!$D$137</f>
        <v>5.5</v>
      </c>
      <c r="F638" s="24">
        <f>Tony!$E$137</f>
        <v>13</v>
      </c>
      <c r="G638" s="21">
        <f>Tony!$F$144</f>
        <v>8</v>
      </c>
      <c r="H638" s="25">
        <f>Tony!$G$137</f>
        <v>189.04</v>
      </c>
      <c r="I638" s="24">
        <f>Tony!$H$137</f>
        <v>1</v>
      </c>
      <c r="J638" s="24">
        <f>Tony!$I$137</f>
        <v>12</v>
      </c>
      <c r="K638" s="24">
        <f>Tony!$J$137</f>
        <v>10</v>
      </c>
      <c r="L638" s="24">
        <f>Tony!$K$137</f>
        <v>5</v>
      </c>
    </row>
    <row r="639" spans="3:12" hidden="1" outlineLevel="1" collapsed="1" x14ac:dyDescent="0.3">
      <c r="C639" s="21">
        <f>Tony!$B$138</f>
        <v>427</v>
      </c>
      <c r="D639" s="22">
        <f>Tony!$C$138</f>
        <v>43566</v>
      </c>
      <c r="E639" s="23">
        <f>Tony!$D$138</f>
        <v>55</v>
      </c>
      <c r="F639" s="24">
        <f>Tony!$E$138</f>
        <v>10</v>
      </c>
      <c r="G639" s="21">
        <f>Tony!$F$145</f>
        <v>25</v>
      </c>
      <c r="H639" s="25">
        <f>Tony!$G$138</f>
        <v>337.92</v>
      </c>
      <c r="I639" s="24">
        <f>Tony!$H$138</f>
        <v>5</v>
      </c>
      <c r="J639" s="24">
        <f>Tony!$I$138</f>
        <v>5</v>
      </c>
      <c r="K639" s="24">
        <f>Tony!$J$138</f>
        <v>0</v>
      </c>
      <c r="L639" s="24">
        <f>Tony!$K$138</f>
        <v>0</v>
      </c>
    </row>
    <row r="640" spans="3:12" hidden="1" outlineLevel="1" collapsed="1" x14ac:dyDescent="0.3">
      <c r="C640" s="21">
        <f>Tony!$B$139</f>
        <v>429</v>
      </c>
      <c r="D640" s="22">
        <f>Tony!$C$139</f>
        <v>44232</v>
      </c>
      <c r="E640" s="23">
        <f>Tony!$D$139</f>
        <v>27</v>
      </c>
      <c r="F640" s="24">
        <f>Tony!$E$139</f>
        <v>16</v>
      </c>
      <c r="G640" s="21">
        <f>Tony!$F$146</f>
        <v>9</v>
      </c>
      <c r="H640" s="25">
        <f>Tony!$G$139</f>
        <v>112.8</v>
      </c>
      <c r="I640" s="24">
        <f>Tony!$H$139</f>
        <v>6</v>
      </c>
      <c r="J640" s="24">
        <f>Tony!$I$139</f>
        <v>10</v>
      </c>
      <c r="K640" s="24">
        <f>Tony!$J$139</f>
        <v>3</v>
      </c>
      <c r="L640" s="24">
        <f>Tony!$K$139</f>
        <v>3</v>
      </c>
    </row>
    <row r="641" spans="3:12" hidden="1" outlineLevel="1" collapsed="1" x14ac:dyDescent="0.3">
      <c r="C641" s="21">
        <f>Tony!$B$140</f>
        <v>430</v>
      </c>
      <c r="D641" s="22">
        <f>Tony!$C$140</f>
        <v>43542</v>
      </c>
      <c r="E641" s="23">
        <f>Tony!$D$140</f>
        <v>44.5</v>
      </c>
      <c r="F641" s="24">
        <f>Tony!$E$140</f>
        <v>9</v>
      </c>
      <c r="G641" s="21">
        <f>Tony!$F$147</f>
        <v>5</v>
      </c>
      <c r="H641" s="25">
        <f>Tony!$G$140</f>
        <v>360.76</v>
      </c>
      <c r="I641" s="24">
        <f>Tony!$H$140</f>
        <v>6</v>
      </c>
      <c r="J641" s="24">
        <f>Tony!$I$140</f>
        <v>3</v>
      </c>
      <c r="K641" s="24">
        <f>Tony!$J$140</f>
        <v>3</v>
      </c>
      <c r="L641" s="24">
        <f>Tony!$K$140</f>
        <v>1</v>
      </c>
    </row>
    <row r="642" spans="3:12" hidden="1" outlineLevel="1" collapsed="1" x14ac:dyDescent="0.3">
      <c r="C642" s="21">
        <f>Tony!$B$141</f>
        <v>431</v>
      </c>
      <c r="D642" s="22">
        <f>Tony!$C$141</f>
        <v>43853</v>
      </c>
      <c r="E642" s="23">
        <f>Tony!$D$141</f>
        <v>13.6</v>
      </c>
      <c r="F642" s="24">
        <f>Tony!$E$141</f>
        <v>17</v>
      </c>
      <c r="G642" s="21">
        <f>Tony!$F$148</f>
        <v>18</v>
      </c>
      <c r="H642" s="25">
        <f>Tony!$G$141</f>
        <v>114.03</v>
      </c>
      <c r="I642" s="24">
        <f>Tony!$H$141</f>
        <v>10</v>
      </c>
      <c r="J642" s="24">
        <f>Tony!$I$141</f>
        <v>7</v>
      </c>
      <c r="K642" s="24">
        <f>Tony!$J$141</f>
        <v>0</v>
      </c>
      <c r="L642" s="24">
        <f>Tony!$K$141</f>
        <v>0</v>
      </c>
    </row>
    <row r="643" spans="3:12" hidden="1" outlineLevel="1" collapsed="1" x14ac:dyDescent="0.3">
      <c r="C643" s="21">
        <f>Tony!$B$142</f>
        <v>433</v>
      </c>
      <c r="D643" s="22">
        <f>Tony!$C$142</f>
        <v>43192</v>
      </c>
      <c r="E643" s="23">
        <f>Tony!$D$142</f>
        <v>36.700000000000003</v>
      </c>
      <c r="F643" s="24">
        <f>Tony!$E$142</f>
        <v>13</v>
      </c>
      <c r="G643" s="21">
        <f>Tony!$F$149</f>
        <v>90</v>
      </c>
      <c r="H643" s="25">
        <f>Tony!$G$142</f>
        <v>344</v>
      </c>
      <c r="I643" s="24">
        <f>Tony!$H$142</f>
        <v>2</v>
      </c>
      <c r="J643" s="24">
        <f>Tony!$I$142</f>
        <v>11</v>
      </c>
      <c r="K643" s="24">
        <f>Tony!$J$142</f>
        <v>8</v>
      </c>
      <c r="L643" s="24">
        <f>Tony!$K$142</f>
        <v>4</v>
      </c>
    </row>
    <row r="644" spans="3:12" hidden="1" outlineLevel="1" collapsed="1" x14ac:dyDescent="0.3">
      <c r="C644" s="21">
        <f>Tony!$B$143</f>
        <v>437</v>
      </c>
      <c r="D644" s="22">
        <f>Tony!$C$143</f>
        <v>44771</v>
      </c>
      <c r="E644" s="23">
        <f>Tony!$D$143</f>
        <v>12.9</v>
      </c>
      <c r="F644" s="24">
        <f>Tony!$E$143</f>
        <v>1</v>
      </c>
      <c r="G644" s="21">
        <f>Tony!$F$150</f>
        <v>15</v>
      </c>
      <c r="H644" s="25">
        <f>Tony!$G$143</f>
        <v>133.84</v>
      </c>
      <c r="I644" s="24">
        <f>Tony!$H$143</f>
        <v>0</v>
      </c>
      <c r="J644" s="24">
        <f>Tony!$I$143</f>
        <v>1</v>
      </c>
      <c r="K644" s="24">
        <f>Tony!$J$143</f>
        <v>1</v>
      </c>
      <c r="L644" s="24">
        <f>Tony!$K$143</f>
        <v>1</v>
      </c>
    </row>
    <row r="645" spans="3:12" hidden="1" outlineLevel="1" collapsed="1" x14ac:dyDescent="0.3">
      <c r="C645" s="21">
        <f>Tony!$B$144</f>
        <v>443</v>
      </c>
      <c r="D645" s="22">
        <f>Tony!$C$144</f>
        <v>43414</v>
      </c>
      <c r="E645" s="23">
        <f>Tony!$D$144</f>
        <v>54.5</v>
      </c>
      <c r="F645" s="24">
        <f>Tony!$E$144</f>
        <v>14</v>
      </c>
      <c r="G645" s="21">
        <f>Tony!$F$151</f>
        <v>10</v>
      </c>
      <c r="H645" s="25">
        <f>Tony!$G$144</f>
        <v>168.2</v>
      </c>
      <c r="I645" s="24">
        <f>Tony!$H$144</f>
        <v>8</v>
      </c>
      <c r="J645" s="24">
        <f>Tony!$I$144</f>
        <v>6</v>
      </c>
      <c r="K645" s="24">
        <f>Tony!$J$144</f>
        <v>12</v>
      </c>
      <c r="L645" s="24">
        <f>Tony!$K$144</f>
        <v>4</v>
      </c>
    </row>
    <row r="646" spans="3:12" hidden="1" outlineLevel="1" collapsed="1" x14ac:dyDescent="0.3">
      <c r="C646" s="21">
        <f>Tony!$B$145</f>
        <v>447</v>
      </c>
      <c r="D646" s="22">
        <f>Tony!$C$145</f>
        <v>44246</v>
      </c>
      <c r="E646" s="23">
        <f>Tony!$D$145</f>
        <v>53.1</v>
      </c>
      <c r="F646" s="24">
        <f>Tony!$E$145</f>
        <v>5</v>
      </c>
      <c r="G646" s="21">
        <f>Tony!$F$152</f>
        <v>8</v>
      </c>
      <c r="H646" s="25">
        <f>Tony!$G$145</f>
        <v>308.58</v>
      </c>
      <c r="I646" s="24">
        <f>Tony!$H$145</f>
        <v>5</v>
      </c>
      <c r="J646" s="24">
        <f>Tony!$I$145</f>
        <v>0</v>
      </c>
      <c r="K646" s="24">
        <f>Tony!$J$145</f>
        <v>0</v>
      </c>
      <c r="L646" s="24">
        <f>Tony!$K$145</f>
        <v>0</v>
      </c>
    </row>
    <row r="647" spans="3:12" hidden="1" outlineLevel="1" collapsed="1" x14ac:dyDescent="0.3">
      <c r="C647" s="21">
        <f>Tony!$B$146</f>
        <v>448</v>
      </c>
      <c r="D647" s="22">
        <f>Tony!$C$146</f>
        <v>43836</v>
      </c>
      <c r="E647" s="23">
        <f>Tony!$D$146</f>
        <v>50.7</v>
      </c>
      <c r="F647" s="24">
        <f>Tony!$E$146</f>
        <v>15</v>
      </c>
      <c r="G647" s="21">
        <f>Tony!$F$153</f>
        <v>1</v>
      </c>
      <c r="H647" s="25">
        <f>Tony!$G$146</f>
        <v>369.74</v>
      </c>
      <c r="I647" s="24">
        <f>Tony!$H$146</f>
        <v>15</v>
      </c>
      <c r="J647" s="24">
        <f>Tony!$I$146</f>
        <v>0</v>
      </c>
      <c r="K647" s="24">
        <f>Tony!$J$146</f>
        <v>2</v>
      </c>
      <c r="L647" s="24">
        <f>Tony!$K$146</f>
        <v>0</v>
      </c>
    </row>
    <row r="648" spans="3:12" hidden="1" outlineLevel="1" collapsed="1" x14ac:dyDescent="0.3">
      <c r="C648" s="21">
        <f>Tony!$B$147</f>
        <v>449</v>
      </c>
      <c r="D648" s="22">
        <f>Tony!$C$147</f>
        <v>44264</v>
      </c>
      <c r="E648" s="23">
        <f>Tony!$D$147</f>
        <v>44.1</v>
      </c>
      <c r="F648" s="24">
        <f>Tony!$E$147</f>
        <v>4</v>
      </c>
      <c r="G648" s="21">
        <f>Tony!$F$154</f>
        <v>0</v>
      </c>
      <c r="H648" s="25">
        <f>Tony!$G$147</f>
        <v>243.09</v>
      </c>
      <c r="I648" s="24">
        <f>Tony!$H$147</f>
        <v>0</v>
      </c>
      <c r="J648" s="24">
        <f>Tony!$I$147</f>
        <v>4</v>
      </c>
      <c r="K648" s="24">
        <f>Tony!$J$147</f>
        <v>4</v>
      </c>
      <c r="L648" s="24">
        <f>Tony!$K$147</f>
        <v>2</v>
      </c>
    </row>
    <row r="649" spans="3:12" hidden="1" outlineLevel="1" collapsed="1" x14ac:dyDescent="0.3">
      <c r="C649" s="21">
        <f>Tony!$B$148</f>
        <v>451</v>
      </c>
      <c r="D649" s="22">
        <f>Tony!$C$148</f>
        <v>42984</v>
      </c>
      <c r="E649" s="23">
        <f>Tony!$D$148</f>
        <v>38.799999999999997</v>
      </c>
      <c r="F649" s="24">
        <f>Tony!$E$148</f>
        <v>18</v>
      </c>
      <c r="G649" s="21">
        <f>Tony!$F$155</f>
        <v>11</v>
      </c>
      <c r="H649" s="25">
        <f>Tony!$G$148</f>
        <v>180.96</v>
      </c>
      <c r="I649" s="24">
        <f>Tony!$H$148</f>
        <v>17</v>
      </c>
      <c r="J649" s="24">
        <f>Tony!$I$148</f>
        <v>1</v>
      </c>
      <c r="K649" s="24">
        <f>Tony!$J$148</f>
        <v>3</v>
      </c>
      <c r="L649" s="24">
        <f>Tony!$K$148</f>
        <v>1</v>
      </c>
    </row>
    <row r="650" spans="3:12" hidden="1" outlineLevel="1" collapsed="1" x14ac:dyDescent="0.3">
      <c r="C650" s="21">
        <f>Tony!$B$149</f>
        <v>452</v>
      </c>
      <c r="D650" s="22">
        <f>Tony!$C$149</f>
        <v>44754</v>
      </c>
      <c r="E650" s="23">
        <f>Tony!$D$149</f>
        <v>56.1</v>
      </c>
      <c r="F650" s="24">
        <f>Tony!$E$149</f>
        <v>2</v>
      </c>
      <c r="G650" s="21">
        <f>Tony!$F$156</f>
        <v>6</v>
      </c>
      <c r="H650" s="25">
        <f>Tony!$G$149</f>
        <v>175.27</v>
      </c>
      <c r="I650" s="24">
        <f>Tony!$H$149</f>
        <v>2</v>
      </c>
      <c r="J650" s="24">
        <f>Tony!$I$149</f>
        <v>0</v>
      </c>
      <c r="K650" s="24">
        <f>Tony!$J$149</f>
        <v>2</v>
      </c>
      <c r="L650" s="24">
        <f>Tony!$K$149</f>
        <v>0</v>
      </c>
    </row>
    <row r="651" spans="3:12" hidden="1" outlineLevel="1" collapsed="1" x14ac:dyDescent="0.3">
      <c r="C651" s="21">
        <f>Tony!$B$150</f>
        <v>453</v>
      </c>
      <c r="D651" s="22">
        <f>Tony!$C$150</f>
        <v>43960</v>
      </c>
      <c r="E651" s="23">
        <f>Tony!$D$150</f>
        <v>51.5</v>
      </c>
      <c r="F651" s="24">
        <f>Tony!$E$150</f>
        <v>14</v>
      </c>
      <c r="G651" s="21">
        <f>Tony!$F$157</f>
        <v>7</v>
      </c>
      <c r="H651" s="25">
        <f>Tony!$G$150</f>
        <v>284.17</v>
      </c>
      <c r="I651" s="24">
        <f>Tony!$H$150</f>
        <v>0</v>
      </c>
      <c r="J651" s="24">
        <f>Tony!$I$150</f>
        <v>14</v>
      </c>
      <c r="K651" s="24">
        <f>Tony!$J$150</f>
        <v>24</v>
      </c>
      <c r="L651" s="24">
        <f>Tony!$K$150</f>
        <v>12</v>
      </c>
    </row>
    <row r="652" spans="3:12" hidden="1" outlineLevel="1" collapsed="1" x14ac:dyDescent="0.3">
      <c r="C652" s="21">
        <f>Tony!$B$151</f>
        <v>456</v>
      </c>
      <c r="D652" s="22">
        <f>Tony!$C$151</f>
        <v>42732</v>
      </c>
      <c r="E652" s="23">
        <f>Tony!$D$151</f>
        <v>25.5</v>
      </c>
      <c r="F652" s="24">
        <f>Tony!$E$151</f>
        <v>18</v>
      </c>
      <c r="G652" s="21">
        <f>Tony!$F$158</f>
        <v>31</v>
      </c>
      <c r="H652" s="25">
        <f>Tony!$G$151</f>
        <v>93.87</v>
      </c>
      <c r="I652" s="24">
        <f>Tony!$H$151</f>
        <v>13</v>
      </c>
      <c r="J652" s="24">
        <f>Tony!$I$151</f>
        <v>5</v>
      </c>
      <c r="K652" s="24">
        <f>Tony!$J$151</f>
        <v>8</v>
      </c>
      <c r="L652" s="24">
        <f>Tony!$K$151</f>
        <v>4</v>
      </c>
    </row>
    <row r="653" spans="3:12" hidden="1" outlineLevel="1" collapsed="1" x14ac:dyDescent="0.3">
      <c r="C653" s="21">
        <f>Tony!$B$152</f>
        <v>462</v>
      </c>
      <c r="D653" s="22">
        <f>Tony!$C$152</f>
        <v>44649</v>
      </c>
      <c r="E653" s="23">
        <f>Tony!$D$152</f>
        <v>52.7</v>
      </c>
      <c r="F653" s="24">
        <f>Tony!$E$152</f>
        <v>9</v>
      </c>
      <c r="G653" s="21">
        <f>Tony!$F$160</f>
        <v>13</v>
      </c>
      <c r="H653" s="25">
        <f>Tony!$G$152</f>
        <v>365.6</v>
      </c>
      <c r="I653" s="24">
        <f>Tony!$H$152</f>
        <v>5</v>
      </c>
      <c r="J653" s="24">
        <f>Tony!$I$152</f>
        <v>4</v>
      </c>
      <c r="K653" s="24">
        <f>Tony!$J$152</f>
        <v>0</v>
      </c>
      <c r="L653" s="24">
        <f>Tony!$K$152</f>
        <v>0</v>
      </c>
    </row>
    <row r="654" spans="3:12" hidden="1" outlineLevel="1" collapsed="1" x14ac:dyDescent="0.3">
      <c r="C654" s="21">
        <f>Tony!$B$153</f>
        <v>469</v>
      </c>
      <c r="D654" s="22">
        <f>Tony!$C$153</f>
        <v>43704</v>
      </c>
      <c r="E654" s="23">
        <f>Tony!$D$153</f>
        <v>49</v>
      </c>
      <c r="F654" s="24">
        <f>Tony!$E$153</f>
        <v>16</v>
      </c>
      <c r="G654" s="21">
        <f>Tony!$F$161</f>
        <v>131</v>
      </c>
      <c r="H654" s="25">
        <f>Tony!$G$153</f>
        <v>339.85</v>
      </c>
      <c r="I654" s="24">
        <f>Tony!$H$153</f>
        <v>13</v>
      </c>
      <c r="J654" s="24">
        <f>Tony!$I$153</f>
        <v>3</v>
      </c>
      <c r="K654" s="24">
        <f>Tony!$J$153</f>
        <v>9</v>
      </c>
      <c r="L654" s="24">
        <f>Tony!$K$153</f>
        <v>3</v>
      </c>
    </row>
    <row r="655" spans="3:12" hidden="1" outlineLevel="1" collapsed="1" x14ac:dyDescent="0.3">
      <c r="C655" s="21">
        <f>Tony!$B$154</f>
        <v>471</v>
      </c>
      <c r="D655" s="22">
        <f>Tony!$C$154</f>
        <v>44271</v>
      </c>
      <c r="E655" s="23">
        <f>Tony!$D$154</f>
        <v>15.7</v>
      </c>
      <c r="F655" s="24">
        <f>Tony!$E$154</f>
        <v>13</v>
      </c>
      <c r="G655" s="21">
        <f>Tony!$F$162</f>
        <v>4</v>
      </c>
      <c r="H655" s="25">
        <f>Tony!$G$154</f>
        <v>366.99</v>
      </c>
      <c r="I655" s="24">
        <f>Tony!$H$154</f>
        <v>0</v>
      </c>
      <c r="J655" s="24">
        <f>Tony!$I$154</f>
        <v>13</v>
      </c>
      <c r="K655" s="24">
        <f>Tony!$J$154</f>
        <v>6</v>
      </c>
      <c r="L655" s="24">
        <f>Tony!$K$154</f>
        <v>6</v>
      </c>
    </row>
    <row r="656" spans="3:12" hidden="1" outlineLevel="1" collapsed="1" x14ac:dyDescent="0.3">
      <c r="C656" s="21">
        <f>Tony!$B$155</f>
        <v>473</v>
      </c>
      <c r="D656" s="22">
        <f>Tony!$C$155</f>
        <v>43078</v>
      </c>
      <c r="E656" s="23">
        <f>Tony!$D$155</f>
        <v>8.6999999999999993</v>
      </c>
      <c r="F656" s="24">
        <f>Tony!$E$155</f>
        <v>14</v>
      </c>
      <c r="G656" s="21">
        <f>Tony!$F$163</f>
        <v>2</v>
      </c>
      <c r="H656" s="25">
        <f>Tony!$G$155</f>
        <v>263.36</v>
      </c>
      <c r="I656" s="24">
        <f>Tony!$H$155</f>
        <v>14</v>
      </c>
      <c r="J656" s="24">
        <f>Tony!$I$155</f>
        <v>0</v>
      </c>
      <c r="K656" s="24">
        <f>Tony!$J$155</f>
        <v>2</v>
      </c>
      <c r="L656" s="24">
        <f>Tony!$K$155</f>
        <v>0</v>
      </c>
    </row>
    <row r="657" spans="3:12" hidden="1" outlineLevel="1" collapsed="1" x14ac:dyDescent="0.3">
      <c r="C657" s="21">
        <f>Tony!$B$156</f>
        <v>476</v>
      </c>
      <c r="D657" s="22">
        <f>Tony!$C$156</f>
        <v>44080</v>
      </c>
      <c r="E657" s="23">
        <f>Tony!$D$156</f>
        <v>52.7</v>
      </c>
      <c r="F657" s="24">
        <f>Tony!$E$156</f>
        <v>8</v>
      </c>
      <c r="G657" s="21">
        <f>Tony!$F$164</f>
        <v>31</v>
      </c>
      <c r="H657" s="25">
        <f>Tony!$G$156</f>
        <v>98.18</v>
      </c>
      <c r="I657" s="24">
        <f>Tony!$H$156</f>
        <v>2</v>
      </c>
      <c r="J657" s="24">
        <f>Tony!$I$156</f>
        <v>6</v>
      </c>
      <c r="K657" s="24">
        <f>Tony!$J$156</f>
        <v>6</v>
      </c>
      <c r="L657" s="24">
        <f>Tony!$K$156</f>
        <v>2</v>
      </c>
    </row>
    <row r="658" spans="3:12" hidden="1" outlineLevel="1" collapsed="1" x14ac:dyDescent="0.3">
      <c r="C658" s="21">
        <f>Tony!$B$157</f>
        <v>478</v>
      </c>
      <c r="D658" s="22">
        <f>Tony!$C$157</f>
        <v>43426</v>
      </c>
      <c r="E658" s="23">
        <f>Tony!$D$157</f>
        <v>25.3</v>
      </c>
      <c r="F658" s="24">
        <f>Tony!$E$157</f>
        <v>13</v>
      </c>
      <c r="G658" s="21">
        <f>Tony!$F$165</f>
        <v>22</v>
      </c>
      <c r="H658" s="25">
        <f>Tony!$G$157</f>
        <v>328.83</v>
      </c>
      <c r="I658" s="24">
        <f>Tony!$H$157</f>
        <v>6</v>
      </c>
      <c r="J658" s="24">
        <f>Tony!$I$157</f>
        <v>7</v>
      </c>
      <c r="K658" s="24">
        <f>Tony!$J$157</f>
        <v>3</v>
      </c>
      <c r="L658" s="24">
        <f>Tony!$K$157</f>
        <v>3</v>
      </c>
    </row>
    <row r="659" spans="3:12" hidden="1" outlineLevel="1" collapsed="1" x14ac:dyDescent="0.3">
      <c r="C659" s="21">
        <f>Tony!$B$158</f>
        <v>480</v>
      </c>
      <c r="D659" s="22">
        <f>Tony!$C$158</f>
        <v>44352</v>
      </c>
      <c r="E659" s="23">
        <f>Tony!$D$158</f>
        <v>28.7</v>
      </c>
      <c r="F659" s="24">
        <f>Tony!$E$158</f>
        <v>8</v>
      </c>
      <c r="G659" s="21">
        <f>Tony!$F$166</f>
        <v>52</v>
      </c>
      <c r="H659" s="25">
        <f>Tony!$G$158</f>
        <v>270.73</v>
      </c>
      <c r="I659" s="24">
        <f>Tony!$H$158</f>
        <v>5</v>
      </c>
      <c r="J659" s="24">
        <f>Tony!$I$158</f>
        <v>3</v>
      </c>
      <c r="K659" s="24">
        <f>Tony!$J$158</f>
        <v>0</v>
      </c>
      <c r="L659" s="24">
        <f>Tony!$K$158</f>
        <v>0</v>
      </c>
    </row>
    <row r="660" spans="3:12" hidden="1" outlineLevel="1" collapsed="1" x14ac:dyDescent="0.3">
      <c r="C660" s="21">
        <f>Tony!$B$159</f>
        <v>482</v>
      </c>
      <c r="D660" s="22">
        <f>Tony!$C$159</f>
        <v>44808</v>
      </c>
      <c r="E660" s="23">
        <f>Tony!$D$159</f>
        <v>23.8</v>
      </c>
      <c r="F660" s="24">
        <f>Tony!$E$159</f>
        <v>0</v>
      </c>
      <c r="G660" s="21">
        <f>Tony!$F$167</f>
        <v>16</v>
      </c>
      <c r="H660" s="25">
        <f>Tony!$G$159</f>
        <v>0</v>
      </c>
      <c r="I660" s="24">
        <f>Tony!$H$159</f>
        <v>0</v>
      </c>
      <c r="J660" s="24">
        <f>Tony!$I$159</f>
        <v>0</v>
      </c>
      <c r="K660" s="24">
        <f>Tony!$J$159</f>
        <v>0</v>
      </c>
      <c r="L660" s="24">
        <f>Tony!$K$159</f>
        <v>0</v>
      </c>
    </row>
    <row r="661" spans="3:12" hidden="1" outlineLevel="1" collapsed="1" x14ac:dyDescent="0.3">
      <c r="C661" s="21">
        <f>Tony!$B$160</f>
        <v>483</v>
      </c>
      <c r="D661" s="22">
        <f>Tony!$C$160</f>
        <v>43764</v>
      </c>
      <c r="E661" s="23">
        <f>Tony!$D$160</f>
        <v>41.6</v>
      </c>
      <c r="F661" s="24">
        <f>Tony!$E$160</f>
        <v>14</v>
      </c>
      <c r="G661" s="21">
        <f>Tony!$F$168</f>
        <v>300</v>
      </c>
      <c r="H661" s="25">
        <f>Tony!$G$160</f>
        <v>370.22</v>
      </c>
      <c r="I661" s="24">
        <f>Tony!$H$160</f>
        <v>10</v>
      </c>
      <c r="J661" s="24">
        <f>Tony!$I$160</f>
        <v>4</v>
      </c>
      <c r="K661" s="24">
        <f>Tony!$J$160</f>
        <v>3</v>
      </c>
      <c r="L661" s="24">
        <f>Tony!$K$160</f>
        <v>1</v>
      </c>
    </row>
    <row r="662" spans="3:12" hidden="1" outlineLevel="1" collapsed="1" x14ac:dyDescent="0.3">
      <c r="C662" s="21">
        <f>Tony!$B$161</f>
        <v>485</v>
      </c>
      <c r="D662" s="22">
        <f>Tony!$C$161</f>
        <v>44778</v>
      </c>
      <c r="E662" s="23">
        <f>Tony!$D$161</f>
        <v>20.6</v>
      </c>
      <c r="F662" s="24">
        <f>Tony!$E$161</f>
        <v>1</v>
      </c>
      <c r="G662" s="21">
        <f>Tony!$F$169</f>
        <v>6</v>
      </c>
      <c r="H662" s="25">
        <f>Tony!$G$161</f>
        <v>45.58</v>
      </c>
      <c r="I662" s="24">
        <f>Tony!$H$161</f>
        <v>0</v>
      </c>
      <c r="J662" s="24">
        <f>Tony!$I$161</f>
        <v>1</v>
      </c>
      <c r="K662" s="24">
        <f>Tony!$J$161</f>
        <v>3</v>
      </c>
      <c r="L662" s="24">
        <f>Tony!$K$161</f>
        <v>1</v>
      </c>
    </row>
    <row r="663" spans="3:12" hidden="1" outlineLevel="1" collapsed="1" x14ac:dyDescent="0.3">
      <c r="C663" s="21">
        <f>Tony!$B$162</f>
        <v>486</v>
      </c>
      <c r="D663" s="22">
        <f>Tony!$C$162</f>
        <v>44262</v>
      </c>
      <c r="E663" s="23">
        <f>Tony!$D$162</f>
        <v>8.4</v>
      </c>
      <c r="F663" s="24">
        <f>Tony!$E$162</f>
        <v>6</v>
      </c>
      <c r="G663" s="21">
        <f>Tony!$F$170</f>
        <v>2</v>
      </c>
      <c r="H663" s="25">
        <f>Tony!$G$162</f>
        <v>176.17</v>
      </c>
      <c r="I663" s="24">
        <f>Tony!$H$162</f>
        <v>5</v>
      </c>
      <c r="J663" s="24">
        <f>Tony!$I$162</f>
        <v>1</v>
      </c>
      <c r="K663" s="24">
        <f>Tony!$J$162</f>
        <v>1</v>
      </c>
      <c r="L663" s="24">
        <f>Tony!$K$162</f>
        <v>0</v>
      </c>
    </row>
    <row r="664" spans="3:12" hidden="1" outlineLevel="1" collapsed="1" x14ac:dyDescent="0.3">
      <c r="C664" s="21">
        <f>Tony!$B$163</f>
        <v>491</v>
      </c>
      <c r="D664" s="22">
        <f>Tony!$C$163</f>
        <v>42340</v>
      </c>
      <c r="E664" s="23">
        <f>Tony!$D$163</f>
        <v>54.8</v>
      </c>
      <c r="F664" s="24">
        <f>Tony!$E$163</f>
        <v>17</v>
      </c>
      <c r="G664" s="21">
        <f>Tony!$F$171</f>
        <v>35</v>
      </c>
      <c r="H664" s="25">
        <f>Tony!$G$163</f>
        <v>64.06</v>
      </c>
      <c r="I664" s="24">
        <f>Tony!$H$163</f>
        <v>9</v>
      </c>
      <c r="J664" s="24">
        <f>Tony!$I$163</f>
        <v>8</v>
      </c>
      <c r="K664" s="24">
        <f>Tony!$J$163</f>
        <v>16</v>
      </c>
      <c r="L664" s="24">
        <f>Tony!$K$163</f>
        <v>8</v>
      </c>
    </row>
    <row r="665" spans="3:12" hidden="1" outlineLevel="1" collapsed="1" x14ac:dyDescent="0.3">
      <c r="C665" s="21">
        <f>Tony!$B$164</f>
        <v>493</v>
      </c>
      <c r="D665" s="22">
        <f>Tony!$C$164</f>
        <v>43283</v>
      </c>
      <c r="E665" s="23">
        <f>Tony!$D$164</f>
        <v>12.6</v>
      </c>
      <c r="F665" s="24">
        <f>Tony!$E$164</f>
        <v>11</v>
      </c>
      <c r="G665" s="21">
        <f>Tony!$F$173</f>
        <v>8</v>
      </c>
      <c r="H665" s="25">
        <f>Tony!$G$164</f>
        <v>108.35</v>
      </c>
      <c r="I665" s="24">
        <f>Tony!$H$164</f>
        <v>2</v>
      </c>
      <c r="J665" s="24">
        <f>Tony!$I$164</f>
        <v>9</v>
      </c>
      <c r="K665" s="24">
        <f>Tony!$J$164</f>
        <v>9</v>
      </c>
      <c r="L665" s="24">
        <f>Tony!$K$164</f>
        <v>9</v>
      </c>
    </row>
    <row r="666" spans="3:12" hidden="1" outlineLevel="1" collapsed="1" x14ac:dyDescent="0.3">
      <c r="C666" s="21">
        <f>Tony!$B$165</f>
        <v>496</v>
      </c>
      <c r="D666" s="22">
        <f>Tony!$C$165</f>
        <v>44457</v>
      </c>
      <c r="E666" s="23">
        <f>Tony!$D$165</f>
        <v>17.899999999999999</v>
      </c>
      <c r="F666" s="24">
        <f>Tony!$E$165</f>
        <v>7</v>
      </c>
      <c r="G666" s="21">
        <f>Tony!$F$175</f>
        <v>7</v>
      </c>
      <c r="H666" s="25">
        <f>Tony!$G$165</f>
        <v>64.680000000000007</v>
      </c>
      <c r="I666" s="24">
        <f>Tony!$H$165</f>
        <v>1</v>
      </c>
      <c r="J666" s="24">
        <f>Tony!$I$165</f>
        <v>6</v>
      </c>
      <c r="K666" s="24">
        <f>Tony!$J$165</f>
        <v>1</v>
      </c>
      <c r="L666" s="24">
        <f>Tony!$K$165</f>
        <v>1</v>
      </c>
    </row>
    <row r="667" spans="3:12" hidden="1" outlineLevel="1" collapsed="1" x14ac:dyDescent="0.3">
      <c r="C667" s="21">
        <f>Tony!$B$166</f>
        <v>498</v>
      </c>
      <c r="D667" s="22">
        <f>Tony!$C$166</f>
        <v>44685</v>
      </c>
      <c r="E667" s="23">
        <f>Tony!$D$166</f>
        <v>60.1</v>
      </c>
      <c r="F667" s="24">
        <f>Tony!$E$166</f>
        <v>3</v>
      </c>
      <c r="G667" s="21">
        <f>Tony!$F$176</f>
        <v>13</v>
      </c>
      <c r="H667" s="25">
        <f>Tony!$G$166</f>
        <v>288.82</v>
      </c>
      <c r="I667" s="24">
        <f>Tony!$H$166</f>
        <v>3</v>
      </c>
      <c r="J667" s="24">
        <f>Tony!$I$166</f>
        <v>0</v>
      </c>
      <c r="K667" s="24">
        <f>Tony!$J$166</f>
        <v>0</v>
      </c>
      <c r="L667" s="24">
        <f>Tony!$K$166</f>
        <v>0</v>
      </c>
    </row>
    <row r="668" spans="3:12" hidden="1" outlineLevel="1" collapsed="1" x14ac:dyDescent="0.3">
      <c r="C668" s="21">
        <f>Tony!$B$167</f>
        <v>499</v>
      </c>
      <c r="D668" s="22">
        <f>Tony!$C$167</f>
        <v>43884</v>
      </c>
      <c r="E668" s="23">
        <f>Tony!$D$167</f>
        <v>26.1</v>
      </c>
      <c r="F668" s="24">
        <f>Tony!$E$167</f>
        <v>9</v>
      </c>
      <c r="G668" s="21">
        <f>Tony!$F$177</f>
        <v>30</v>
      </c>
      <c r="H668" s="25">
        <f>Tony!$G$167</f>
        <v>83.95</v>
      </c>
      <c r="I668" s="24">
        <f>Tony!$H$167</f>
        <v>8</v>
      </c>
      <c r="J668" s="24">
        <f>Tony!$I$167</f>
        <v>1</v>
      </c>
      <c r="K668" s="24">
        <f>Tony!$J$167</f>
        <v>1</v>
      </c>
      <c r="L668" s="24">
        <f>Tony!$K$167</f>
        <v>0</v>
      </c>
    </row>
    <row r="669" spans="3:12" hidden="1" outlineLevel="1" collapsed="1" x14ac:dyDescent="0.3">
      <c r="C669" s="21">
        <f>Tony!$B$168</f>
        <v>501</v>
      </c>
      <c r="D669" s="22">
        <f>Tony!$C$168</f>
        <v>44777</v>
      </c>
      <c r="E669" s="23">
        <f>Tony!$D$168</f>
        <v>27</v>
      </c>
      <c r="F669" s="24">
        <f>Tony!$E$168</f>
        <v>1</v>
      </c>
      <c r="G669" s="21">
        <f>Tony!$F$178</f>
        <v>3</v>
      </c>
      <c r="H669" s="25">
        <f>Tony!$G$168</f>
        <v>289.22000000000003</v>
      </c>
      <c r="I669" s="24">
        <f>Tony!$H$168</f>
        <v>1</v>
      </c>
      <c r="J669" s="24">
        <f>Tony!$I$168</f>
        <v>0</v>
      </c>
      <c r="K669" s="24">
        <f>Tony!$J$168</f>
        <v>2</v>
      </c>
      <c r="L669" s="24">
        <f>Tony!$K$168</f>
        <v>0</v>
      </c>
    </row>
    <row r="670" spans="3:12" hidden="1" outlineLevel="1" collapsed="1" x14ac:dyDescent="0.3">
      <c r="C670" s="21">
        <f>Tony!$B$169</f>
        <v>504</v>
      </c>
      <c r="D670" s="22">
        <f>Tony!$C$169</f>
        <v>43548</v>
      </c>
      <c r="E670" s="23">
        <f>Tony!$D$169</f>
        <v>44.7</v>
      </c>
      <c r="F670" s="24">
        <f>Tony!$E$169</f>
        <v>12</v>
      </c>
      <c r="G670" s="21">
        <f>Tony!$F$179</f>
        <v>37</v>
      </c>
      <c r="H670" s="25">
        <f>Tony!$G$169</f>
        <v>383.67</v>
      </c>
      <c r="I670" s="24">
        <f>Tony!$H$169</f>
        <v>9</v>
      </c>
      <c r="J670" s="24">
        <f>Tony!$I$169</f>
        <v>3</v>
      </c>
      <c r="K670" s="24">
        <f>Tony!$J$169</f>
        <v>6</v>
      </c>
      <c r="L670" s="24">
        <f>Tony!$K$169</f>
        <v>2</v>
      </c>
    </row>
    <row r="671" spans="3:12" hidden="1" outlineLevel="1" collapsed="1" x14ac:dyDescent="0.3">
      <c r="C671" s="21">
        <f>Tony!$B$170</f>
        <v>505</v>
      </c>
      <c r="D671" s="22">
        <f>Tony!$C$170</f>
        <v>42876</v>
      </c>
      <c r="E671" s="23">
        <f>Tony!$D$170</f>
        <v>59.3</v>
      </c>
      <c r="F671" s="24">
        <f>Tony!$E$170</f>
        <v>18</v>
      </c>
      <c r="G671" s="21">
        <f>Tony!$F$180</f>
        <v>11</v>
      </c>
      <c r="H671" s="25">
        <f>Tony!$G$170</f>
        <v>269.12</v>
      </c>
      <c r="I671" s="24">
        <f>Tony!$H$170</f>
        <v>8</v>
      </c>
      <c r="J671" s="24">
        <f>Tony!$I$170</f>
        <v>10</v>
      </c>
      <c r="K671" s="24">
        <f>Tony!$J$170</f>
        <v>0</v>
      </c>
      <c r="L671" s="24">
        <f>Tony!$K$170</f>
        <v>0</v>
      </c>
    </row>
    <row r="672" spans="3:12" hidden="1" outlineLevel="1" collapsed="1" x14ac:dyDescent="0.3">
      <c r="C672" s="21">
        <f>Tony!$B$171</f>
        <v>510</v>
      </c>
      <c r="D672" s="22">
        <f>Tony!$C$171</f>
        <v>43956</v>
      </c>
      <c r="E672" s="23">
        <f>Tony!$D$171</f>
        <v>59</v>
      </c>
      <c r="F672" s="24">
        <f>Tony!$E$171</f>
        <v>9</v>
      </c>
      <c r="G672" s="21">
        <f>Tony!$F$181</f>
        <v>1</v>
      </c>
      <c r="H672" s="25">
        <f>Tony!$G$171</f>
        <v>97.68</v>
      </c>
      <c r="I672" s="24">
        <f>Tony!$H$171</f>
        <v>3</v>
      </c>
      <c r="J672" s="24">
        <f>Tony!$I$171</f>
        <v>6</v>
      </c>
      <c r="K672" s="24">
        <f>Tony!$J$171</f>
        <v>6</v>
      </c>
      <c r="L672" s="24">
        <f>Tony!$K$171</f>
        <v>6</v>
      </c>
    </row>
    <row r="673" spans="3:12" hidden="1" outlineLevel="1" collapsed="1" x14ac:dyDescent="0.3">
      <c r="C673" s="21">
        <f>Tony!$B$172</f>
        <v>512</v>
      </c>
      <c r="D673" s="22">
        <f>Tony!$C$172</f>
        <v>44798</v>
      </c>
      <c r="E673" s="23">
        <f>Tony!$D$172</f>
        <v>54.4</v>
      </c>
      <c r="F673" s="24">
        <f>Tony!$E$172</f>
        <v>0</v>
      </c>
      <c r="G673" s="21">
        <f>Tony!$F$182</f>
        <v>31</v>
      </c>
      <c r="H673" s="25">
        <f>Tony!$G$172</f>
        <v>0</v>
      </c>
      <c r="I673" s="24">
        <f>Tony!$H$172</f>
        <v>0</v>
      </c>
      <c r="J673" s="24">
        <f>Tony!$I$172</f>
        <v>0</v>
      </c>
      <c r="K673" s="24">
        <f>Tony!$J$172</f>
        <v>0</v>
      </c>
      <c r="L673" s="24">
        <f>Tony!$K$172</f>
        <v>0</v>
      </c>
    </row>
    <row r="674" spans="3:12" hidden="1" outlineLevel="1" collapsed="1" x14ac:dyDescent="0.3">
      <c r="C674" s="21">
        <f>Tony!$B$173</f>
        <v>513</v>
      </c>
      <c r="D674" s="22">
        <f>Tony!$C$173</f>
        <v>43605</v>
      </c>
      <c r="E674" s="23">
        <f>Tony!$D$173</f>
        <v>29.6</v>
      </c>
      <c r="F674" s="24">
        <f>Tony!$E$173</f>
        <v>9</v>
      </c>
      <c r="G674" s="21">
        <f>Tony!$F$183</f>
        <v>26</v>
      </c>
      <c r="H674" s="25">
        <f>Tony!$G$173</f>
        <v>276.17</v>
      </c>
      <c r="I674" s="24">
        <f>Tony!$H$173</f>
        <v>2</v>
      </c>
      <c r="J674" s="24">
        <f>Tony!$I$173</f>
        <v>7</v>
      </c>
      <c r="K674" s="24">
        <f>Tony!$J$173</f>
        <v>0</v>
      </c>
      <c r="L674" s="24">
        <f>Tony!$K$173</f>
        <v>0</v>
      </c>
    </row>
    <row r="675" spans="3:12" hidden="1" outlineLevel="1" collapsed="1" x14ac:dyDescent="0.3">
      <c r="C675" s="21">
        <f>Tony!$B$174</f>
        <v>516</v>
      </c>
      <c r="D675" s="22">
        <f>Tony!$C$174</f>
        <v>44822</v>
      </c>
      <c r="E675" s="23">
        <f>Tony!$D$174</f>
        <v>37.9</v>
      </c>
      <c r="F675" s="24">
        <f>Tony!$E$174</f>
        <v>0</v>
      </c>
      <c r="G675" s="21">
        <f>Tony!$F$184</f>
        <v>29</v>
      </c>
      <c r="H675" s="25">
        <f>Tony!$G$174</f>
        <v>0</v>
      </c>
      <c r="I675" s="24">
        <f>Tony!$H$174</f>
        <v>0</v>
      </c>
      <c r="J675" s="24">
        <f>Tony!$I$174</f>
        <v>0</v>
      </c>
      <c r="K675" s="24">
        <f>Tony!$J$174</f>
        <v>1</v>
      </c>
      <c r="L675" s="24">
        <f>Tony!$K$174</f>
        <v>0</v>
      </c>
    </row>
    <row r="676" spans="3:12" hidden="1" outlineLevel="1" collapsed="1" x14ac:dyDescent="0.3">
      <c r="C676" s="21">
        <f>Tony!$B$175</f>
        <v>522</v>
      </c>
      <c r="D676" s="22">
        <f>Tony!$C$175</f>
        <v>43464</v>
      </c>
      <c r="E676" s="23">
        <f>Tony!$D$175</f>
        <v>35.1</v>
      </c>
      <c r="F676" s="24">
        <f>Tony!$E$175</f>
        <v>12</v>
      </c>
      <c r="G676" s="21">
        <f>Tony!$F$185</f>
        <v>3</v>
      </c>
      <c r="H676" s="25">
        <f>Tony!$G$175</f>
        <v>181.71</v>
      </c>
      <c r="I676" s="24">
        <f>Tony!$H$175</f>
        <v>8</v>
      </c>
      <c r="J676" s="24">
        <f>Tony!$I$175</f>
        <v>4</v>
      </c>
      <c r="K676" s="24">
        <f>Tony!$J$175</f>
        <v>2</v>
      </c>
      <c r="L676" s="24">
        <f>Tony!$K$175</f>
        <v>1</v>
      </c>
    </row>
    <row r="677" spans="3:12" hidden="1" outlineLevel="1" collapsed="1" x14ac:dyDescent="0.3">
      <c r="C677" s="21">
        <f>Tony!$B$176</f>
        <v>526</v>
      </c>
      <c r="D677" s="22">
        <f>Tony!$C$176</f>
        <v>43624</v>
      </c>
      <c r="E677" s="23">
        <f>Tony!$D$176</f>
        <v>15.5</v>
      </c>
      <c r="F677" s="24">
        <f>Tony!$E$176</f>
        <v>16</v>
      </c>
      <c r="G677" s="21">
        <f>Tony!$F$186</f>
        <v>29</v>
      </c>
      <c r="H677" s="25">
        <f>Tony!$G$176</f>
        <v>99.87</v>
      </c>
      <c r="I677" s="24">
        <f>Tony!$H$176</f>
        <v>2</v>
      </c>
      <c r="J677" s="24">
        <f>Tony!$I$176</f>
        <v>14</v>
      </c>
      <c r="K677" s="24">
        <f>Tony!$J$176</f>
        <v>6</v>
      </c>
      <c r="L677" s="24">
        <f>Tony!$K$176</f>
        <v>3</v>
      </c>
    </row>
    <row r="678" spans="3:12" hidden="1" outlineLevel="1" collapsed="1" x14ac:dyDescent="0.3">
      <c r="C678" s="21">
        <f>Tony!$B$177</f>
        <v>530</v>
      </c>
      <c r="D678" s="22">
        <f>Tony!$C$177</f>
        <v>44440</v>
      </c>
      <c r="E678" s="23">
        <f>Tony!$D$177</f>
        <v>14.9</v>
      </c>
      <c r="F678" s="24">
        <f>Tony!$E$177</f>
        <v>4</v>
      </c>
      <c r="G678" s="21">
        <f>Tony!$F$188</f>
        <v>33</v>
      </c>
      <c r="H678" s="25">
        <f>Tony!$G$177</f>
        <v>335.1</v>
      </c>
      <c r="I678" s="24">
        <f>Tony!$H$177</f>
        <v>2</v>
      </c>
      <c r="J678" s="24">
        <f>Tony!$I$177</f>
        <v>2</v>
      </c>
      <c r="K678" s="24">
        <f>Tony!$J$177</f>
        <v>2</v>
      </c>
      <c r="L678" s="24">
        <f>Tony!$K$177</f>
        <v>0</v>
      </c>
    </row>
    <row r="679" spans="3:12" hidden="1" outlineLevel="1" collapsed="1" x14ac:dyDescent="0.3">
      <c r="C679" s="21">
        <f>Tony!$B$178</f>
        <v>531</v>
      </c>
      <c r="D679" s="22">
        <f>Tony!$C$178</f>
        <v>42932</v>
      </c>
      <c r="E679" s="23">
        <f>Tony!$D$178</f>
        <v>29.5</v>
      </c>
      <c r="F679" s="24">
        <f>Tony!$E$178</f>
        <v>13</v>
      </c>
      <c r="G679" s="21">
        <f>Tony!$F$189</f>
        <v>20</v>
      </c>
      <c r="H679" s="25">
        <f>Tony!$G$178</f>
        <v>308.05</v>
      </c>
      <c r="I679" s="24">
        <f>Tony!$H$178</f>
        <v>0</v>
      </c>
      <c r="J679" s="24">
        <f>Tony!$I$178</f>
        <v>13</v>
      </c>
      <c r="K679" s="24">
        <f>Tony!$J$178</f>
        <v>14</v>
      </c>
      <c r="L679" s="24">
        <f>Tony!$K$178</f>
        <v>7</v>
      </c>
    </row>
    <row r="680" spans="3:12" hidden="1" outlineLevel="1" collapsed="1" x14ac:dyDescent="0.3">
      <c r="C680" s="21">
        <f>Tony!$B$179</f>
        <v>533</v>
      </c>
      <c r="D680" s="22">
        <f>Tony!$C$179</f>
        <v>44649</v>
      </c>
      <c r="E680" s="23">
        <f>Tony!$D$179</f>
        <v>20.100000000000001</v>
      </c>
      <c r="F680" s="24">
        <f>Tony!$E$179</f>
        <v>3</v>
      </c>
      <c r="G680" s="21">
        <f>Tony!$F$190</f>
        <v>9</v>
      </c>
      <c r="H680" s="25">
        <f>Tony!$G$179</f>
        <v>52.18</v>
      </c>
      <c r="I680" s="24">
        <f>Tony!$H$179</f>
        <v>3</v>
      </c>
      <c r="J680" s="24">
        <f>Tony!$I$179</f>
        <v>0</v>
      </c>
      <c r="K680" s="24">
        <f>Tony!$J$179</f>
        <v>2</v>
      </c>
      <c r="L680" s="24">
        <f>Tony!$K$179</f>
        <v>0</v>
      </c>
    </row>
    <row r="681" spans="3:12" hidden="1" outlineLevel="1" collapsed="1" x14ac:dyDescent="0.3">
      <c r="C681" s="21">
        <f>Tony!$B$180</f>
        <v>534</v>
      </c>
      <c r="D681" s="22">
        <f>Tony!$C$180</f>
        <v>42139</v>
      </c>
      <c r="E681" s="23">
        <f>Tony!$D$180</f>
        <v>57.7</v>
      </c>
      <c r="F681" s="24">
        <f>Tony!$E$180</f>
        <v>19</v>
      </c>
      <c r="G681" s="21">
        <f>Tony!$F$191</f>
        <v>8</v>
      </c>
      <c r="H681" s="25">
        <f>Tony!$G$180</f>
        <v>244.73</v>
      </c>
      <c r="I681" s="24">
        <f>Tony!$H$180</f>
        <v>19</v>
      </c>
      <c r="J681" s="24">
        <f>Tony!$I$180</f>
        <v>0</v>
      </c>
      <c r="K681" s="24">
        <f>Tony!$J$180</f>
        <v>1</v>
      </c>
      <c r="L681" s="24">
        <f>Tony!$K$180</f>
        <v>0</v>
      </c>
    </row>
    <row r="682" spans="3:12" hidden="1" outlineLevel="1" collapsed="1" x14ac:dyDescent="0.3">
      <c r="C682" s="21">
        <f>Tony!$B$181</f>
        <v>537</v>
      </c>
      <c r="D682" s="22">
        <f>Tony!$C$181</f>
        <v>43110</v>
      </c>
      <c r="E682" s="23">
        <f>Tony!$D$181</f>
        <v>46.2</v>
      </c>
      <c r="F682" s="24">
        <f>Tony!$E$181</f>
        <v>18</v>
      </c>
      <c r="G682" s="21">
        <f>Tony!$F$193</f>
        <v>2</v>
      </c>
      <c r="H682" s="25">
        <f>Tony!$G$181</f>
        <v>99.74</v>
      </c>
      <c r="I682" s="24">
        <f>Tony!$H$181</f>
        <v>17</v>
      </c>
      <c r="J682" s="24">
        <f>Tony!$I$181</f>
        <v>1</v>
      </c>
      <c r="K682" s="24">
        <f>Tony!$J$181</f>
        <v>1</v>
      </c>
      <c r="L682" s="24">
        <f>Tony!$K$181</f>
        <v>1</v>
      </c>
    </row>
    <row r="683" spans="3:12" hidden="1" outlineLevel="1" collapsed="1" x14ac:dyDescent="0.3">
      <c r="C683" s="21">
        <f>Tony!$B$182</f>
        <v>539</v>
      </c>
      <c r="D683" s="22">
        <f>Tony!$C$182</f>
        <v>44408</v>
      </c>
      <c r="E683" s="23">
        <f>Tony!$D$182</f>
        <v>44.1</v>
      </c>
      <c r="F683" s="24">
        <f>Tony!$E$182</f>
        <v>8</v>
      </c>
      <c r="G683" s="21">
        <f>Tony!$F$194</f>
        <v>12</v>
      </c>
      <c r="H683" s="25">
        <f>Tony!$G$182</f>
        <v>143</v>
      </c>
      <c r="I683" s="24">
        <f>Tony!$H$182</f>
        <v>7</v>
      </c>
      <c r="J683" s="24">
        <f>Tony!$I$182</f>
        <v>1</v>
      </c>
      <c r="K683" s="24">
        <f>Tony!$J$182</f>
        <v>3</v>
      </c>
      <c r="L683" s="24">
        <f>Tony!$K$182</f>
        <v>1</v>
      </c>
    </row>
    <row r="684" spans="3:12" hidden="1" outlineLevel="1" collapsed="1" x14ac:dyDescent="0.3">
      <c r="C684" s="21">
        <f>Tony!$B$183</f>
        <v>541</v>
      </c>
      <c r="D684" s="22">
        <f>Tony!$C$183</f>
        <v>43348</v>
      </c>
      <c r="E684" s="23">
        <f>Tony!$D$183</f>
        <v>7.5</v>
      </c>
      <c r="F684" s="24">
        <f>Tony!$E$183</f>
        <v>13</v>
      </c>
      <c r="G684" s="21">
        <f>Tony!$F$195</f>
        <v>11</v>
      </c>
      <c r="H684" s="25">
        <f>Tony!$G$183</f>
        <v>134.72999999999999</v>
      </c>
      <c r="I684" s="24">
        <f>Tony!$H$183</f>
        <v>13</v>
      </c>
      <c r="J684" s="24">
        <f>Tony!$I$183</f>
        <v>0</v>
      </c>
      <c r="K684" s="24">
        <f>Tony!$J$183</f>
        <v>2</v>
      </c>
      <c r="L684" s="24">
        <f>Tony!$K$183</f>
        <v>0</v>
      </c>
    </row>
    <row r="685" spans="3:12" hidden="1" outlineLevel="1" collapsed="1" x14ac:dyDescent="0.3">
      <c r="C685" s="21">
        <f>Tony!$B$184</f>
        <v>546</v>
      </c>
      <c r="D685" s="22">
        <f>Tony!$C$184</f>
        <v>44691</v>
      </c>
      <c r="E685" s="23">
        <f>Tony!$D$184</f>
        <v>55.4</v>
      </c>
      <c r="F685" s="24">
        <f>Tony!$E$184</f>
        <v>5</v>
      </c>
      <c r="G685" s="21">
        <f>Tony!$F$196</f>
        <v>1</v>
      </c>
      <c r="H685" s="25">
        <f>Tony!$G$184</f>
        <v>195.56</v>
      </c>
      <c r="I685" s="24">
        <f>Tony!$H$184</f>
        <v>3</v>
      </c>
      <c r="J685" s="24">
        <f>Tony!$I$184</f>
        <v>2</v>
      </c>
      <c r="K685" s="24">
        <f>Tony!$J$184</f>
        <v>3</v>
      </c>
      <c r="L685" s="24">
        <f>Tony!$K$184</f>
        <v>1</v>
      </c>
    </row>
    <row r="686" spans="3:12" hidden="1" outlineLevel="1" collapsed="1" x14ac:dyDescent="0.3">
      <c r="C686" s="21">
        <f>Tony!$B$185</f>
        <v>559</v>
      </c>
      <c r="D686" s="22">
        <f>Tony!$C$185</f>
        <v>44584</v>
      </c>
      <c r="E686" s="23">
        <f>Tony!$D$185</f>
        <v>57.8</v>
      </c>
      <c r="F686" s="24">
        <f>Tony!$E$185</f>
        <v>8</v>
      </c>
      <c r="G686" s="21">
        <f>Tony!$F$197</f>
        <v>113</v>
      </c>
      <c r="H686" s="25">
        <f>Tony!$G$185</f>
        <v>112.14</v>
      </c>
      <c r="I686" s="24">
        <f>Tony!$H$185</f>
        <v>3</v>
      </c>
      <c r="J686" s="24">
        <f>Tony!$I$185</f>
        <v>5</v>
      </c>
      <c r="K686" s="24">
        <f>Tony!$J$185</f>
        <v>0</v>
      </c>
      <c r="L686" s="24">
        <f>Tony!$K$185</f>
        <v>0</v>
      </c>
    </row>
    <row r="687" spans="3:12" hidden="1" outlineLevel="1" collapsed="1" x14ac:dyDescent="0.3">
      <c r="C687" s="21">
        <f>Tony!$B$186</f>
        <v>560</v>
      </c>
      <c r="D687" s="22">
        <f>Tony!$C$186</f>
        <v>44636</v>
      </c>
      <c r="E687" s="23">
        <f>Tony!$D$186</f>
        <v>59.5</v>
      </c>
      <c r="F687" s="24">
        <f>Tony!$E$186</f>
        <v>2</v>
      </c>
      <c r="G687" s="21">
        <f>Tony!$F$198</f>
        <v>121</v>
      </c>
      <c r="H687" s="25">
        <f>Tony!$G$186</f>
        <v>183.28</v>
      </c>
      <c r="I687" s="24">
        <f>Tony!$H$186</f>
        <v>0</v>
      </c>
      <c r="J687" s="24">
        <f>Tony!$I$186</f>
        <v>2</v>
      </c>
      <c r="K687" s="24">
        <f>Tony!$J$186</f>
        <v>0</v>
      </c>
      <c r="L687" s="24">
        <f>Tony!$K$186</f>
        <v>0</v>
      </c>
    </row>
    <row r="688" spans="3:12" hidden="1" outlineLevel="1" collapsed="1" x14ac:dyDescent="0.3">
      <c r="C688" s="21">
        <f>Tony!$B$187</f>
        <v>561</v>
      </c>
      <c r="D688" s="22">
        <f>Tony!$C$187</f>
        <v>44747</v>
      </c>
      <c r="E688" s="23">
        <f>Tony!$D$187</f>
        <v>6.8</v>
      </c>
      <c r="F688" s="24">
        <f>Tony!$E$187</f>
        <v>0</v>
      </c>
      <c r="G688" s="21">
        <f>Tony!$F$199</f>
        <v>23</v>
      </c>
      <c r="H688" s="25">
        <f>Tony!$G$187</f>
        <v>0</v>
      </c>
      <c r="I688" s="24">
        <f>Tony!$H$187</f>
        <v>0</v>
      </c>
      <c r="J688" s="24">
        <f>Tony!$I$187</f>
        <v>0</v>
      </c>
      <c r="K688" s="24">
        <f>Tony!$J$187</f>
        <v>0</v>
      </c>
      <c r="L688" s="24">
        <f>Tony!$K$187</f>
        <v>0</v>
      </c>
    </row>
    <row r="689" spans="3:12" hidden="1" outlineLevel="1" collapsed="1" x14ac:dyDescent="0.3">
      <c r="C689" s="21">
        <f>Tony!$B$188</f>
        <v>562</v>
      </c>
      <c r="D689" s="22">
        <f>Tony!$C$188</f>
        <v>44051</v>
      </c>
      <c r="E689" s="23">
        <f>Tony!$D$188</f>
        <v>45.6</v>
      </c>
      <c r="F689" s="24">
        <f>Tony!$E$188</f>
        <v>7</v>
      </c>
      <c r="G689" s="21">
        <f>Tony!$F$200</f>
        <v>21</v>
      </c>
      <c r="H689" s="25">
        <f>Tony!$G$188</f>
        <v>69.39</v>
      </c>
      <c r="I689" s="24">
        <f>Tony!$H$188</f>
        <v>6</v>
      </c>
      <c r="J689" s="24">
        <f>Tony!$I$188</f>
        <v>1</v>
      </c>
      <c r="K689" s="24">
        <f>Tony!$J$188</f>
        <v>1</v>
      </c>
      <c r="L689" s="24">
        <f>Tony!$K$188</f>
        <v>0</v>
      </c>
    </row>
    <row r="690" spans="3:12" hidden="1" outlineLevel="1" collapsed="1" x14ac:dyDescent="0.3">
      <c r="C690" s="21">
        <f>Tony!$B$189</f>
        <v>563</v>
      </c>
      <c r="D690" s="22">
        <f>Tony!$C$189</f>
        <v>44461</v>
      </c>
      <c r="E690" s="23">
        <f>Tony!$D$189</f>
        <v>16.2</v>
      </c>
      <c r="F690" s="24">
        <f>Tony!$E$189</f>
        <v>5</v>
      </c>
      <c r="G690" s="21">
        <f>Tony!$F$202</f>
        <v>8</v>
      </c>
      <c r="H690" s="25">
        <f>Tony!$G$189</f>
        <v>354.8</v>
      </c>
      <c r="I690" s="24">
        <f>Tony!$H$189</f>
        <v>2</v>
      </c>
      <c r="J690" s="24">
        <f>Tony!$I$189</f>
        <v>3</v>
      </c>
      <c r="K690" s="24">
        <f>Tony!$J$189</f>
        <v>2</v>
      </c>
      <c r="L690" s="24">
        <f>Tony!$K$189</f>
        <v>1</v>
      </c>
    </row>
    <row r="691" spans="3:12" hidden="1" outlineLevel="1" collapsed="1" x14ac:dyDescent="0.3">
      <c r="C691" s="21">
        <f>Tony!$B$190</f>
        <v>564</v>
      </c>
      <c r="D691" s="22">
        <f>Tony!$C$190</f>
        <v>44424</v>
      </c>
      <c r="E691" s="23">
        <f>Tony!$D$190</f>
        <v>33.9</v>
      </c>
      <c r="F691" s="24">
        <f>Tony!$E$190</f>
        <v>12</v>
      </c>
      <c r="G691" s="21">
        <f>Tony!$F$203</f>
        <v>8</v>
      </c>
      <c r="H691" s="25">
        <f>Tony!$G$190</f>
        <v>234.55</v>
      </c>
      <c r="I691" s="24">
        <f>Tony!$H$190</f>
        <v>2</v>
      </c>
      <c r="J691" s="24">
        <f>Tony!$I$190</f>
        <v>10</v>
      </c>
      <c r="K691" s="24">
        <f>Tony!$J$190</f>
        <v>4</v>
      </c>
      <c r="L691" s="24">
        <f>Tony!$K$190</f>
        <v>4</v>
      </c>
    </row>
    <row r="692" spans="3:12" hidden="1" outlineLevel="1" collapsed="1" x14ac:dyDescent="0.3">
      <c r="C692" s="21">
        <f>Tony!$B$191</f>
        <v>568</v>
      </c>
      <c r="D692" s="22">
        <f>Tony!$C$191</f>
        <v>43386</v>
      </c>
      <c r="E692" s="23">
        <f>Tony!$D$191</f>
        <v>53.6</v>
      </c>
      <c r="F692" s="24">
        <f>Tony!$E$191</f>
        <v>14</v>
      </c>
      <c r="G692" s="21">
        <f>Tony!$F$204</f>
        <v>2</v>
      </c>
      <c r="H692" s="25">
        <f>Tony!$G$191</f>
        <v>127.12</v>
      </c>
      <c r="I692" s="24">
        <f>Tony!$H$191</f>
        <v>12</v>
      </c>
      <c r="J692" s="24">
        <f>Tony!$I$191</f>
        <v>2</v>
      </c>
      <c r="K692" s="24">
        <f>Tony!$J$191</f>
        <v>1</v>
      </c>
      <c r="L692" s="24">
        <f>Tony!$K$191</f>
        <v>1</v>
      </c>
    </row>
    <row r="693" spans="3:12" hidden="1" outlineLevel="1" collapsed="1" x14ac:dyDescent="0.3">
      <c r="C693" s="21">
        <f>Tony!$B$192</f>
        <v>569</v>
      </c>
      <c r="D693" s="22">
        <f>Tony!$C$192</f>
        <v>44792</v>
      </c>
      <c r="E693" s="23">
        <f>Tony!$D$192</f>
        <v>25.6</v>
      </c>
      <c r="F693" s="24">
        <f>Tony!$E$192</f>
        <v>0</v>
      </c>
      <c r="G693" s="21">
        <f>Tony!$F$205</f>
        <v>36</v>
      </c>
      <c r="H693" s="25">
        <f>Tony!$G$192</f>
        <v>0</v>
      </c>
      <c r="I693" s="24">
        <f>Tony!$H$192</f>
        <v>0</v>
      </c>
      <c r="J693" s="24">
        <f>Tony!$I$192</f>
        <v>0</v>
      </c>
      <c r="K693" s="24">
        <f>Tony!$J$192</f>
        <v>1</v>
      </c>
      <c r="L693" s="24">
        <f>Tony!$K$192</f>
        <v>0</v>
      </c>
    </row>
    <row r="694" spans="3:12" hidden="1" outlineLevel="1" collapsed="1" x14ac:dyDescent="0.3">
      <c r="C694" s="21">
        <f>Tony!$B$193</f>
        <v>571</v>
      </c>
      <c r="D694" s="22">
        <f>Tony!$C$193</f>
        <v>44480</v>
      </c>
      <c r="E694" s="23">
        <f>Tony!$D$193</f>
        <v>30.1</v>
      </c>
      <c r="F694" s="24">
        <f>Tony!$E$193</f>
        <v>4</v>
      </c>
      <c r="G694" s="21">
        <f>Tony!$F$206</f>
        <v>23</v>
      </c>
      <c r="H694" s="25">
        <f>Tony!$G$193</f>
        <v>98.7</v>
      </c>
      <c r="I694" s="24">
        <f>Tony!$H$193</f>
        <v>1</v>
      </c>
      <c r="J694" s="24">
        <f>Tony!$I$193</f>
        <v>3</v>
      </c>
      <c r="K694" s="24">
        <f>Tony!$J$193</f>
        <v>6</v>
      </c>
      <c r="L694" s="24">
        <f>Tony!$K$193</f>
        <v>2</v>
      </c>
    </row>
    <row r="695" spans="3:12" hidden="1" outlineLevel="1" collapsed="1" x14ac:dyDescent="0.3">
      <c r="C695" s="21">
        <f>Tony!$B$194</f>
        <v>575</v>
      </c>
      <c r="D695" s="22">
        <f>Tony!$C$194</f>
        <v>44414</v>
      </c>
      <c r="E695" s="23">
        <f>Tony!$D$194</f>
        <v>54.2</v>
      </c>
      <c r="F695" s="24">
        <f>Tony!$E$194</f>
        <v>17</v>
      </c>
      <c r="G695" s="21">
        <f>Tony!$F$207</f>
        <v>28</v>
      </c>
      <c r="H695" s="25">
        <f>Tony!$G$194</f>
        <v>152.1</v>
      </c>
      <c r="I695" s="24">
        <f>Tony!$H$194</f>
        <v>9</v>
      </c>
      <c r="J695" s="24">
        <f>Tony!$I$194</f>
        <v>8</v>
      </c>
      <c r="K695" s="24">
        <f>Tony!$J$194</f>
        <v>12</v>
      </c>
      <c r="L695" s="24">
        <f>Tony!$K$194</f>
        <v>4</v>
      </c>
    </row>
    <row r="696" spans="3:12" hidden="1" outlineLevel="1" collapsed="1" x14ac:dyDescent="0.3">
      <c r="C696" s="21">
        <f>Tony!$B$195</f>
        <v>576</v>
      </c>
      <c r="D696" s="22">
        <f>Tony!$C$195</f>
        <v>44396</v>
      </c>
      <c r="E696" s="23">
        <f>Tony!$D$195</f>
        <v>28.5</v>
      </c>
      <c r="F696" s="24">
        <f>Tony!$E$195</f>
        <v>10</v>
      </c>
      <c r="G696" s="21">
        <f>Tony!$F$208</f>
        <v>37</v>
      </c>
      <c r="H696" s="25">
        <f>Tony!$G$195</f>
        <v>120.65</v>
      </c>
      <c r="I696" s="24">
        <f>Tony!$H$195</f>
        <v>9</v>
      </c>
      <c r="J696" s="24">
        <f>Tony!$I$195</f>
        <v>1</v>
      </c>
      <c r="K696" s="24">
        <f>Tony!$J$195</f>
        <v>0</v>
      </c>
      <c r="L696" s="24">
        <f>Tony!$K$195</f>
        <v>0</v>
      </c>
    </row>
    <row r="697" spans="3:12" hidden="1" outlineLevel="1" collapsed="1" x14ac:dyDescent="0.3">
      <c r="C697" s="21">
        <f>Tony!$B$196</f>
        <v>578</v>
      </c>
      <c r="D697" s="22">
        <f>Tony!$C$196</f>
        <v>43160</v>
      </c>
      <c r="E697" s="23">
        <f>Tony!$D$196</f>
        <v>27.2</v>
      </c>
      <c r="F697" s="24">
        <f>Tony!$E$196</f>
        <v>16</v>
      </c>
      <c r="G697" s="21">
        <f>Tony!$F$209</f>
        <v>0</v>
      </c>
      <c r="H697" s="25">
        <f>Tony!$G$196</f>
        <v>201.4</v>
      </c>
      <c r="I697" s="24">
        <f>Tony!$H$196</f>
        <v>8</v>
      </c>
      <c r="J697" s="24">
        <f>Tony!$I$196</f>
        <v>8</v>
      </c>
      <c r="K697" s="24">
        <f>Tony!$J$196</f>
        <v>2</v>
      </c>
      <c r="L697" s="24">
        <f>Tony!$K$196</f>
        <v>2</v>
      </c>
    </row>
    <row r="698" spans="3:12" hidden="1" outlineLevel="1" collapsed="1" x14ac:dyDescent="0.3">
      <c r="C698" s="21">
        <f>Tony!$B$197</f>
        <v>579</v>
      </c>
      <c r="D698" s="22">
        <f>Tony!$C$197</f>
        <v>44454</v>
      </c>
      <c r="E698" s="23">
        <f>Tony!$D$197</f>
        <v>16.7</v>
      </c>
      <c r="F698" s="24">
        <f>Tony!$E$197</f>
        <v>3</v>
      </c>
      <c r="G698" s="21">
        <f>Tony!$F$210</f>
        <v>15</v>
      </c>
      <c r="H698" s="25">
        <f>Tony!$G$197</f>
        <v>316.14999999999998</v>
      </c>
      <c r="I698" s="24">
        <f>Tony!$H$197</f>
        <v>0</v>
      </c>
      <c r="J698" s="24">
        <f>Tony!$I$197</f>
        <v>3</v>
      </c>
      <c r="K698" s="24">
        <f>Tony!$J$197</f>
        <v>3</v>
      </c>
      <c r="L698" s="24">
        <f>Tony!$K$197</f>
        <v>3</v>
      </c>
    </row>
    <row r="699" spans="3:12" hidden="1" outlineLevel="1" collapsed="1" x14ac:dyDescent="0.3">
      <c r="C699" s="21">
        <f>Tony!$B$198</f>
        <v>586</v>
      </c>
      <c r="D699" s="22">
        <f>Tony!$C$198</f>
        <v>44736</v>
      </c>
      <c r="E699" s="23">
        <f>Tony!$D$198</f>
        <v>48.4</v>
      </c>
      <c r="F699" s="24">
        <f>Tony!$E$198</f>
        <v>2</v>
      </c>
      <c r="G699" s="21">
        <f>Tony!$F$211</f>
        <v>10</v>
      </c>
      <c r="H699" s="25">
        <f>Tony!$G$198</f>
        <v>68.069999999999993</v>
      </c>
      <c r="I699" s="24">
        <f>Tony!$H$198</f>
        <v>1</v>
      </c>
      <c r="J699" s="24">
        <f>Tony!$I$198</f>
        <v>1</v>
      </c>
      <c r="K699" s="24">
        <f>Tony!$J$198</f>
        <v>1</v>
      </c>
      <c r="L699" s="24">
        <f>Tony!$K$198</f>
        <v>1</v>
      </c>
    </row>
    <row r="700" spans="3:12" hidden="1" outlineLevel="1" collapsed="1" x14ac:dyDescent="0.3">
      <c r="C700" s="21">
        <f>Tony!$B$199</f>
        <v>587</v>
      </c>
      <c r="D700" s="22">
        <f>Tony!$C$199</f>
        <v>43673</v>
      </c>
      <c r="E700" s="23">
        <f>Tony!$D$199</f>
        <v>56.9</v>
      </c>
      <c r="F700" s="24">
        <f>Tony!$E$199</f>
        <v>13</v>
      </c>
      <c r="G700" s="21">
        <f>Tony!$F$212</f>
        <v>15</v>
      </c>
      <c r="H700" s="25">
        <f>Tony!$G$199</f>
        <v>311.68</v>
      </c>
      <c r="I700" s="24">
        <f>Tony!$H$199</f>
        <v>8</v>
      </c>
      <c r="J700" s="24">
        <f>Tony!$I$199</f>
        <v>5</v>
      </c>
      <c r="K700" s="24">
        <f>Tony!$J$199</f>
        <v>6</v>
      </c>
      <c r="L700" s="24">
        <f>Tony!$K$199</f>
        <v>3</v>
      </c>
    </row>
    <row r="701" spans="3:12" hidden="1" outlineLevel="1" collapsed="1" x14ac:dyDescent="0.3">
      <c r="C701" s="21">
        <f>Tony!$B$200</f>
        <v>589</v>
      </c>
      <c r="D701" s="22">
        <f>Tony!$C$200</f>
        <v>44338</v>
      </c>
      <c r="E701" s="23">
        <f>Tony!$D$200</f>
        <v>53.6</v>
      </c>
      <c r="F701" s="24">
        <f>Tony!$E$200</f>
        <v>14</v>
      </c>
      <c r="G701" s="21">
        <f>Tony!$F$213</f>
        <v>12</v>
      </c>
      <c r="H701" s="25">
        <f>Tony!$G$200</f>
        <v>170.6</v>
      </c>
      <c r="I701" s="24">
        <f>Tony!$H$200</f>
        <v>12</v>
      </c>
      <c r="J701" s="24">
        <f>Tony!$I$200</f>
        <v>2</v>
      </c>
      <c r="K701" s="24">
        <f>Tony!$J$200</f>
        <v>1</v>
      </c>
      <c r="L701" s="24">
        <f>Tony!$K$200</f>
        <v>1</v>
      </c>
    </row>
    <row r="702" spans="3:12" hidden="1" outlineLevel="1" collapsed="1" x14ac:dyDescent="0.3">
      <c r="C702" s="21">
        <f>Tony!$B$201</f>
        <v>595</v>
      </c>
      <c r="D702" s="22">
        <f>Tony!$C$201</f>
        <v>44593</v>
      </c>
      <c r="E702" s="23">
        <f>Tony!$D$201</f>
        <v>38.799999999999997</v>
      </c>
      <c r="F702" s="24">
        <f>Tony!$E$201</f>
        <v>0</v>
      </c>
      <c r="G702" s="21">
        <f>Tony!$F$214</f>
        <v>17</v>
      </c>
      <c r="H702" s="25">
        <f>Tony!$G$201</f>
        <v>0</v>
      </c>
      <c r="I702" s="24">
        <f>Tony!$H$201</f>
        <v>0</v>
      </c>
      <c r="J702" s="24">
        <f>Tony!$I$201</f>
        <v>0</v>
      </c>
      <c r="K702" s="24">
        <f>Tony!$J$201</f>
        <v>0</v>
      </c>
      <c r="L702" s="24">
        <f>Tony!$K$201</f>
        <v>0</v>
      </c>
    </row>
    <row r="703" spans="3:12" hidden="1" outlineLevel="1" collapsed="1" x14ac:dyDescent="0.3">
      <c r="C703" s="21">
        <f>Tony!$B$202</f>
        <v>597</v>
      </c>
      <c r="D703" s="22">
        <f>Tony!$C$202</f>
        <v>44400</v>
      </c>
      <c r="E703" s="23">
        <f>Tony!$D$202</f>
        <v>21.6</v>
      </c>
      <c r="F703" s="24">
        <f>Tony!$E$202</f>
        <v>12</v>
      </c>
      <c r="G703" s="21">
        <f>Tony!$F$215</f>
        <v>11</v>
      </c>
      <c r="H703" s="25">
        <f>Tony!$G$202</f>
        <v>71.47</v>
      </c>
      <c r="I703" s="24">
        <f>Tony!$H$202</f>
        <v>5</v>
      </c>
      <c r="J703" s="24">
        <f>Tony!$I$202</f>
        <v>7</v>
      </c>
      <c r="K703" s="24">
        <f>Tony!$J$202</f>
        <v>6</v>
      </c>
      <c r="L703" s="24">
        <f>Tony!$K$202</f>
        <v>3</v>
      </c>
    </row>
    <row r="704" spans="3:12" hidden="1" outlineLevel="1" collapsed="1" x14ac:dyDescent="0.3">
      <c r="C704" s="21">
        <f>Tony!$B$203</f>
        <v>599</v>
      </c>
      <c r="D704" s="22">
        <f>Tony!$C$203</f>
        <v>42552</v>
      </c>
      <c r="E704" s="23">
        <f>Tony!$D$203</f>
        <v>27.2</v>
      </c>
      <c r="F704" s="24">
        <f>Tony!$E$203</f>
        <v>16</v>
      </c>
      <c r="G704" s="21">
        <f>Tony!$F$216</f>
        <v>1</v>
      </c>
      <c r="H704" s="25">
        <f>Tony!$G$203</f>
        <v>267.39999999999998</v>
      </c>
      <c r="I704" s="24">
        <f>Tony!$H$203</f>
        <v>11</v>
      </c>
      <c r="J704" s="24">
        <f>Tony!$I$203</f>
        <v>5</v>
      </c>
      <c r="K704" s="24">
        <f>Tony!$J$203</f>
        <v>2</v>
      </c>
      <c r="L704" s="24">
        <f>Tony!$K$203</f>
        <v>0</v>
      </c>
    </row>
    <row r="705" spans="3:12" hidden="1" outlineLevel="1" collapsed="1" x14ac:dyDescent="0.3">
      <c r="C705" s="21">
        <f>Tony!$B$204</f>
        <v>601</v>
      </c>
      <c r="D705" s="22">
        <f>Tony!$C$204</f>
        <v>44074</v>
      </c>
      <c r="E705" s="23">
        <f>Tony!$D$204</f>
        <v>35.5</v>
      </c>
      <c r="F705" s="24">
        <f>Tony!$E$204</f>
        <v>17</v>
      </c>
      <c r="G705" s="21">
        <f>Tony!$F$217</f>
        <v>44</v>
      </c>
      <c r="H705" s="25">
        <f>Tony!$G$204</f>
        <v>219.35</v>
      </c>
      <c r="I705" s="24">
        <f>Tony!$H$204</f>
        <v>13</v>
      </c>
      <c r="J705" s="24">
        <f>Tony!$I$204</f>
        <v>4</v>
      </c>
      <c r="K705" s="24">
        <f>Tony!$J$204</f>
        <v>6</v>
      </c>
      <c r="L705" s="24">
        <f>Tony!$K$204</f>
        <v>2</v>
      </c>
    </row>
    <row r="706" spans="3:12" hidden="1" outlineLevel="1" collapsed="1" x14ac:dyDescent="0.3">
      <c r="C706" s="21">
        <f>Tony!$B$205</f>
        <v>605</v>
      </c>
      <c r="D706" s="22">
        <f>Tony!$C$205</f>
        <v>44511</v>
      </c>
      <c r="E706" s="23">
        <f>Tony!$D$205</f>
        <v>50.2</v>
      </c>
      <c r="F706" s="24">
        <f>Tony!$E$205</f>
        <v>5</v>
      </c>
      <c r="G706" s="21">
        <f>Tony!$F$218</f>
        <v>17</v>
      </c>
      <c r="H706" s="25">
        <f>Tony!$G$205</f>
        <v>339.96</v>
      </c>
      <c r="I706" s="24">
        <f>Tony!$H$205</f>
        <v>0</v>
      </c>
      <c r="J706" s="24">
        <f>Tony!$I$205</f>
        <v>5</v>
      </c>
      <c r="K706" s="24">
        <f>Tony!$J$205</f>
        <v>3</v>
      </c>
      <c r="L706" s="24">
        <f>Tony!$K$205</f>
        <v>3</v>
      </c>
    </row>
    <row r="707" spans="3:12" hidden="1" outlineLevel="1" collapsed="1" x14ac:dyDescent="0.3">
      <c r="C707" s="21">
        <f>Tony!$B$206</f>
        <v>607</v>
      </c>
      <c r="D707" s="22">
        <f>Tony!$C$206</f>
        <v>44472</v>
      </c>
      <c r="E707" s="23">
        <f>Tony!$D$206</f>
        <v>22.6</v>
      </c>
      <c r="F707" s="24">
        <f>Tony!$E$206</f>
        <v>4</v>
      </c>
      <c r="G707" s="21">
        <f>Tony!$F$219</f>
        <v>4</v>
      </c>
      <c r="H707" s="25">
        <f>Tony!$G$206</f>
        <v>262.39999999999998</v>
      </c>
      <c r="I707" s="24">
        <f>Tony!$H$206</f>
        <v>3</v>
      </c>
      <c r="J707" s="24">
        <f>Tony!$I$206</f>
        <v>1</v>
      </c>
      <c r="K707" s="24">
        <f>Tony!$J$206</f>
        <v>0</v>
      </c>
      <c r="L707" s="24">
        <f>Tony!$K$206</f>
        <v>0</v>
      </c>
    </row>
    <row r="708" spans="3:12" hidden="1" outlineLevel="1" collapsed="1" x14ac:dyDescent="0.3">
      <c r="C708" s="21">
        <f>Tony!$B$207</f>
        <v>614</v>
      </c>
      <c r="D708" s="22">
        <f>Tony!$C$207</f>
        <v>44471</v>
      </c>
      <c r="E708" s="23">
        <f>Tony!$D$207</f>
        <v>38.799999999999997</v>
      </c>
      <c r="F708" s="24">
        <f>Tony!$E$207</f>
        <v>11</v>
      </c>
      <c r="G708" s="21">
        <f>Tony!$F$220</f>
        <v>11</v>
      </c>
      <c r="H708" s="25">
        <f>Tony!$G$207</f>
        <v>311.08</v>
      </c>
      <c r="I708" s="24">
        <f>Tony!$H$207</f>
        <v>0</v>
      </c>
      <c r="J708" s="24">
        <f>Tony!$I$207</f>
        <v>11</v>
      </c>
      <c r="K708" s="24">
        <f>Tony!$J$207</f>
        <v>18</v>
      </c>
      <c r="L708" s="24">
        <f>Tony!$K$207</f>
        <v>9</v>
      </c>
    </row>
    <row r="709" spans="3:12" hidden="1" outlineLevel="1" collapsed="1" x14ac:dyDescent="0.3">
      <c r="C709" s="21">
        <f>Tony!$B$208</f>
        <v>615</v>
      </c>
      <c r="D709" s="22">
        <f>Tony!$C$208</f>
        <v>44176</v>
      </c>
      <c r="E709" s="23">
        <f>Tony!$D$208</f>
        <v>30.1</v>
      </c>
      <c r="F709" s="24">
        <f>Tony!$E$208</f>
        <v>5</v>
      </c>
      <c r="G709" s="21">
        <f>Tony!$F$221</f>
        <v>0</v>
      </c>
      <c r="H709" s="25">
        <f>Tony!$G$208</f>
        <v>82.72</v>
      </c>
      <c r="I709" s="24">
        <f>Tony!$H$208</f>
        <v>3</v>
      </c>
      <c r="J709" s="24">
        <f>Tony!$I$208</f>
        <v>2</v>
      </c>
      <c r="K709" s="24">
        <f>Tony!$J$208</f>
        <v>2</v>
      </c>
      <c r="L709" s="24">
        <f>Tony!$K$208</f>
        <v>0</v>
      </c>
    </row>
    <row r="710" spans="3:12" hidden="1" outlineLevel="1" collapsed="1" x14ac:dyDescent="0.3">
      <c r="C710" s="21">
        <f>Tony!$B$209</f>
        <v>621</v>
      </c>
      <c r="D710" s="22">
        <f>Tony!$C$209</f>
        <v>43626</v>
      </c>
      <c r="E710" s="23">
        <f>Tony!$D$209</f>
        <v>54.5</v>
      </c>
      <c r="F710" s="24">
        <f>Tony!$E$209</f>
        <v>10</v>
      </c>
      <c r="G710" s="21">
        <f>Tony!$F$222</f>
        <v>10</v>
      </c>
      <c r="H710" s="25">
        <f>Tony!$G$209</f>
        <v>99.94</v>
      </c>
      <c r="I710" s="24">
        <f>Tony!$H$209</f>
        <v>6</v>
      </c>
      <c r="J710" s="24">
        <f>Tony!$I$209</f>
        <v>4</v>
      </c>
      <c r="K710" s="24">
        <f>Tony!$J$209</f>
        <v>4</v>
      </c>
      <c r="L710" s="24">
        <f>Tony!$K$209</f>
        <v>4</v>
      </c>
    </row>
    <row r="711" spans="3:12" hidden="1" outlineLevel="1" collapsed="1" x14ac:dyDescent="0.3">
      <c r="C711" s="21">
        <f>Tony!$B$210</f>
        <v>623</v>
      </c>
      <c r="D711" s="22">
        <f>Tony!$C$210</f>
        <v>44702</v>
      </c>
      <c r="E711" s="23">
        <f>Tony!$D$210</f>
        <v>23.3</v>
      </c>
      <c r="F711" s="24">
        <f>Tony!$E$210</f>
        <v>7</v>
      </c>
      <c r="G711" s="21">
        <f>Tony!$F$223</f>
        <v>9</v>
      </c>
      <c r="H711" s="25">
        <f>Tony!$G$210</f>
        <v>78.58</v>
      </c>
      <c r="I711" s="24">
        <f>Tony!$H$210</f>
        <v>6</v>
      </c>
      <c r="J711" s="24">
        <f>Tony!$I$210</f>
        <v>1</v>
      </c>
      <c r="K711" s="24">
        <f>Tony!$J$210</f>
        <v>3</v>
      </c>
      <c r="L711" s="24">
        <f>Tony!$K$210</f>
        <v>1</v>
      </c>
    </row>
    <row r="712" spans="3:12" hidden="1" outlineLevel="1" collapsed="1" x14ac:dyDescent="0.3">
      <c r="C712" s="21">
        <f>Tony!$B$211</f>
        <v>629</v>
      </c>
      <c r="D712" s="22">
        <f>Tony!$C$211</f>
        <v>44438</v>
      </c>
      <c r="E712" s="23">
        <f>Tony!$D$211</f>
        <v>57.2</v>
      </c>
      <c r="F712" s="24">
        <f>Tony!$E$211</f>
        <v>19</v>
      </c>
      <c r="G712" s="21">
        <f>Tony!$F$224</f>
        <v>33</v>
      </c>
      <c r="H712" s="25">
        <f>Tony!$G$211</f>
        <v>123.95</v>
      </c>
      <c r="I712" s="24">
        <f>Tony!$H$211</f>
        <v>17</v>
      </c>
      <c r="J712" s="24">
        <f>Tony!$I$211</f>
        <v>2</v>
      </c>
      <c r="K712" s="24">
        <f>Tony!$J$211</f>
        <v>1</v>
      </c>
      <c r="L712" s="24">
        <f>Tony!$K$211</f>
        <v>0</v>
      </c>
    </row>
    <row r="713" spans="3:12" hidden="1" outlineLevel="1" collapsed="1" x14ac:dyDescent="0.3">
      <c r="C713" s="21">
        <f>Tony!$B$212</f>
        <v>631</v>
      </c>
      <c r="D713" s="22">
        <f>Tony!$C$212</f>
        <v>44064</v>
      </c>
      <c r="E713" s="23">
        <f>Tony!$D$212</f>
        <v>55.1</v>
      </c>
      <c r="F713" s="24">
        <f>Tony!$E$212</f>
        <v>9</v>
      </c>
      <c r="G713" s="21">
        <f>Tony!$F$225</f>
        <v>22</v>
      </c>
      <c r="H713" s="25">
        <f>Tony!$G$212</f>
        <v>182.39</v>
      </c>
      <c r="I713" s="24">
        <f>Tony!$H$212</f>
        <v>3</v>
      </c>
      <c r="J713" s="24">
        <f>Tony!$I$212</f>
        <v>6</v>
      </c>
      <c r="K713" s="24">
        <f>Tony!$J$212</f>
        <v>3</v>
      </c>
      <c r="L713" s="24">
        <f>Tony!$K$212</f>
        <v>3</v>
      </c>
    </row>
    <row r="714" spans="3:12" hidden="1" outlineLevel="1" collapsed="1" x14ac:dyDescent="0.3">
      <c r="C714" s="21">
        <f>Tony!$B$213</f>
        <v>635</v>
      </c>
      <c r="D714" s="22">
        <f>Tony!$C$213</f>
        <v>43564</v>
      </c>
      <c r="E714" s="23">
        <f>Tony!$D$213</f>
        <v>21.5</v>
      </c>
      <c r="F714" s="24">
        <f>Tony!$E$213</f>
        <v>19</v>
      </c>
      <c r="G714" s="21">
        <f>Tony!$F$226</f>
        <v>8</v>
      </c>
      <c r="H714" s="25">
        <f>Tony!$G$213</f>
        <v>166.84</v>
      </c>
      <c r="I714" s="24">
        <f>Tony!$H$213</f>
        <v>1</v>
      </c>
      <c r="J714" s="24">
        <f>Tony!$I$213</f>
        <v>18</v>
      </c>
      <c r="K714" s="24">
        <f>Tony!$J$213</f>
        <v>32</v>
      </c>
      <c r="L714" s="24">
        <f>Tony!$K$213</f>
        <v>16</v>
      </c>
    </row>
    <row r="715" spans="3:12" hidden="1" outlineLevel="1" collapsed="1" x14ac:dyDescent="0.3">
      <c r="C715" s="21">
        <f>Tony!$B$214</f>
        <v>638</v>
      </c>
      <c r="D715" s="22">
        <f>Tony!$C$214</f>
        <v>44562</v>
      </c>
      <c r="E715" s="23">
        <f>Tony!$D$214</f>
        <v>15.9</v>
      </c>
      <c r="F715" s="24">
        <f>Tony!$E$214</f>
        <v>14</v>
      </c>
      <c r="G715" s="21">
        <f>Tony!$F$227</f>
        <v>74</v>
      </c>
      <c r="H715" s="25">
        <f>Tony!$G$214</f>
        <v>328.55</v>
      </c>
      <c r="I715" s="24">
        <f>Tony!$H$214</f>
        <v>4</v>
      </c>
      <c r="J715" s="24">
        <f>Tony!$I$214</f>
        <v>10</v>
      </c>
      <c r="K715" s="24">
        <f>Tony!$J$214</f>
        <v>9</v>
      </c>
      <c r="L715" s="24">
        <f>Tony!$K$214</f>
        <v>3</v>
      </c>
    </row>
    <row r="716" spans="3:12" hidden="1" outlineLevel="1" collapsed="1" x14ac:dyDescent="0.3">
      <c r="C716" s="21">
        <f>Tony!$B$215</f>
        <v>639</v>
      </c>
      <c r="D716" s="22">
        <f>Tony!$C$215</f>
        <v>43887</v>
      </c>
      <c r="E716" s="23">
        <f>Tony!$D$215</f>
        <v>45.7</v>
      </c>
      <c r="F716" s="24">
        <f>Tony!$E$215</f>
        <v>17</v>
      </c>
      <c r="G716" s="21">
        <f>Tony!$F$228</f>
        <v>28</v>
      </c>
      <c r="H716" s="25">
        <f>Tony!$G$215</f>
        <v>172.09</v>
      </c>
      <c r="I716" s="24">
        <f>Tony!$H$215</f>
        <v>4</v>
      </c>
      <c r="J716" s="24">
        <f>Tony!$I$215</f>
        <v>13</v>
      </c>
      <c r="K716" s="24">
        <f>Tony!$J$215</f>
        <v>9</v>
      </c>
      <c r="L716" s="24">
        <f>Tony!$K$215</f>
        <v>3</v>
      </c>
    </row>
    <row r="717" spans="3:12" hidden="1" outlineLevel="1" collapsed="1" x14ac:dyDescent="0.3">
      <c r="C717" s="21">
        <f>Tony!$B$216</f>
        <v>640</v>
      </c>
      <c r="D717" s="22">
        <f>Tony!$C$216</f>
        <v>43479</v>
      </c>
      <c r="E717" s="23">
        <f>Tony!$D$216</f>
        <v>18.2</v>
      </c>
      <c r="F717" s="24">
        <f>Tony!$E$216</f>
        <v>17</v>
      </c>
      <c r="G717" s="21">
        <f>Tony!$F$229</f>
        <v>34</v>
      </c>
      <c r="H717" s="25">
        <f>Tony!$G$216</f>
        <v>47.51</v>
      </c>
      <c r="I717" s="24">
        <f>Tony!$H$216</f>
        <v>8</v>
      </c>
      <c r="J717" s="24">
        <f>Tony!$I$216</f>
        <v>9</v>
      </c>
      <c r="K717" s="24">
        <f>Tony!$J$216</f>
        <v>12</v>
      </c>
      <c r="L717" s="24">
        <f>Tony!$K$216</f>
        <v>6</v>
      </c>
    </row>
    <row r="718" spans="3:12" hidden="1" outlineLevel="1" collapsed="1" x14ac:dyDescent="0.3">
      <c r="C718" s="21">
        <f>Tony!$B$217</f>
        <v>641</v>
      </c>
      <c r="D718" s="22">
        <f>Tony!$C$217</f>
        <v>44191</v>
      </c>
      <c r="E718" s="23">
        <f>Tony!$D$217</f>
        <v>9.4</v>
      </c>
      <c r="F718" s="24">
        <f>Tony!$E$217</f>
        <v>5</v>
      </c>
      <c r="G718" s="21">
        <f>Tony!$F$231</f>
        <v>0</v>
      </c>
      <c r="H718" s="25">
        <f>Tony!$G$217</f>
        <v>301.19</v>
      </c>
      <c r="I718" s="24">
        <f>Tony!$H$217</f>
        <v>5</v>
      </c>
      <c r="J718" s="24">
        <f>Tony!$I$217</f>
        <v>0</v>
      </c>
      <c r="K718" s="24">
        <f>Tony!$J$217</f>
        <v>0</v>
      </c>
      <c r="L718" s="24">
        <f>Tony!$K$217</f>
        <v>0</v>
      </c>
    </row>
    <row r="719" spans="3:12" hidden="1" outlineLevel="1" collapsed="1" x14ac:dyDescent="0.3">
      <c r="C719" s="21">
        <f>Tony!$B$218</f>
        <v>642</v>
      </c>
      <c r="D719" s="22">
        <f>Tony!$C$218</f>
        <v>42884</v>
      </c>
      <c r="E719" s="23">
        <f>Tony!$D$218</f>
        <v>21</v>
      </c>
      <c r="F719" s="24">
        <f>Tony!$E$218</f>
        <v>17</v>
      </c>
      <c r="G719" s="21">
        <f>Tony!$F$232</f>
        <v>51</v>
      </c>
      <c r="H719" s="25">
        <f>Tony!$G$218</f>
        <v>181.84</v>
      </c>
      <c r="I719" s="24">
        <f>Tony!$H$218</f>
        <v>12</v>
      </c>
      <c r="J719" s="24">
        <f>Tony!$I$218</f>
        <v>5</v>
      </c>
      <c r="K719" s="24">
        <f>Tony!$J$218</f>
        <v>0</v>
      </c>
      <c r="L719" s="24">
        <f>Tony!$K$218</f>
        <v>0</v>
      </c>
    </row>
    <row r="720" spans="3:12" hidden="1" outlineLevel="1" collapsed="1" x14ac:dyDescent="0.3">
      <c r="C720" s="21">
        <f>Tony!$B$219</f>
        <v>644</v>
      </c>
      <c r="D720" s="22">
        <f>Tony!$C$219</f>
        <v>44416</v>
      </c>
      <c r="E720" s="23">
        <f>Tony!$D$219</f>
        <v>57.9</v>
      </c>
      <c r="F720" s="24">
        <f>Tony!$E$219</f>
        <v>10</v>
      </c>
      <c r="G720" s="21">
        <f>Tony!$F$233</f>
        <v>43</v>
      </c>
      <c r="H720" s="25">
        <f>Tony!$G$219</f>
        <v>370.19</v>
      </c>
      <c r="I720" s="24">
        <f>Tony!$H$219</f>
        <v>10</v>
      </c>
      <c r="J720" s="24">
        <f>Tony!$I$219</f>
        <v>0</v>
      </c>
      <c r="K720" s="24">
        <f>Tony!$J$219</f>
        <v>0</v>
      </c>
      <c r="L720" s="24">
        <f>Tony!$K$219</f>
        <v>0</v>
      </c>
    </row>
    <row r="721" spans="3:12" hidden="1" outlineLevel="1" collapsed="1" x14ac:dyDescent="0.3">
      <c r="C721" s="21">
        <f>Tony!$B$220</f>
        <v>648</v>
      </c>
      <c r="D721" s="22">
        <f>Tony!$C$220</f>
        <v>43503</v>
      </c>
      <c r="E721" s="23">
        <f>Tony!$D$220</f>
        <v>7.6</v>
      </c>
      <c r="F721" s="24">
        <f>Tony!$E$220</f>
        <v>11</v>
      </c>
      <c r="G721" s="21">
        <f>Tony!$F$234</f>
        <v>54</v>
      </c>
      <c r="H721" s="25">
        <f>Tony!$G$220</f>
        <v>216.91</v>
      </c>
      <c r="I721" s="24">
        <f>Tony!$H$220</f>
        <v>6</v>
      </c>
      <c r="J721" s="24">
        <f>Tony!$I$220</f>
        <v>5</v>
      </c>
      <c r="K721" s="24">
        <f>Tony!$J$220</f>
        <v>4</v>
      </c>
      <c r="L721" s="24">
        <f>Tony!$K$220</f>
        <v>2</v>
      </c>
    </row>
    <row r="722" spans="3:12" hidden="1" outlineLevel="1" collapsed="1" x14ac:dyDescent="0.3">
      <c r="C722" s="21">
        <f>Tony!$B$221</f>
        <v>655</v>
      </c>
      <c r="D722" s="22">
        <f>Tony!$C$221</f>
        <v>43336</v>
      </c>
      <c r="E722" s="23">
        <f>Tony!$D$221</f>
        <v>57.3</v>
      </c>
      <c r="F722" s="24">
        <f>Tony!$E$221</f>
        <v>19</v>
      </c>
      <c r="G722" s="21">
        <f>Tony!$F$235</f>
        <v>7</v>
      </c>
      <c r="H722" s="25">
        <f>Tony!$G$221</f>
        <v>57.41</v>
      </c>
      <c r="I722" s="24">
        <f>Tony!$H$221</f>
        <v>3</v>
      </c>
      <c r="J722" s="24">
        <f>Tony!$I$221</f>
        <v>16</v>
      </c>
      <c r="K722" s="24">
        <f>Tony!$J$221</f>
        <v>8</v>
      </c>
      <c r="L722" s="24">
        <f>Tony!$K$221</f>
        <v>4</v>
      </c>
    </row>
    <row r="723" spans="3:12" hidden="1" outlineLevel="1" collapsed="1" x14ac:dyDescent="0.3">
      <c r="C723" s="21">
        <f>Tony!$B$222</f>
        <v>657</v>
      </c>
      <c r="D723" s="22">
        <f>Tony!$C$222</f>
        <v>43920</v>
      </c>
      <c r="E723" s="23">
        <f>Tony!$D$222</f>
        <v>54.4</v>
      </c>
      <c r="F723" s="24">
        <f>Tony!$E$222</f>
        <v>18</v>
      </c>
      <c r="G723" s="21">
        <f>Tony!$F$236</f>
        <v>38</v>
      </c>
      <c r="H723" s="25">
        <f>Tony!$G$222</f>
        <v>224.28</v>
      </c>
      <c r="I723" s="24">
        <f>Tony!$H$222</f>
        <v>14</v>
      </c>
      <c r="J723" s="24">
        <f>Tony!$I$222</f>
        <v>4</v>
      </c>
      <c r="K723" s="24">
        <f>Tony!$J$222</f>
        <v>2</v>
      </c>
      <c r="L723" s="24">
        <f>Tony!$K$222</f>
        <v>1</v>
      </c>
    </row>
    <row r="724" spans="3:12" hidden="1" outlineLevel="1" collapsed="1" x14ac:dyDescent="0.3">
      <c r="C724" s="21">
        <f>Tony!$B$223</f>
        <v>662</v>
      </c>
      <c r="D724" s="22">
        <f>Tony!$C$223</f>
        <v>42918</v>
      </c>
      <c r="E724" s="23">
        <f>Tony!$D$223</f>
        <v>25.2</v>
      </c>
      <c r="F724" s="24">
        <f>Tony!$E$223</f>
        <v>17</v>
      </c>
      <c r="G724" s="21">
        <f>Tony!$F$237</f>
        <v>30</v>
      </c>
      <c r="H724" s="25">
        <f>Tony!$G$223</f>
        <v>122.24</v>
      </c>
      <c r="I724" s="24">
        <f>Tony!$H$223</f>
        <v>5</v>
      </c>
      <c r="J724" s="24">
        <f>Tony!$I$223</f>
        <v>12</v>
      </c>
      <c r="K724" s="24">
        <f>Tony!$J$223</f>
        <v>24</v>
      </c>
      <c r="L724" s="24">
        <f>Tony!$K$223</f>
        <v>8</v>
      </c>
    </row>
    <row r="725" spans="3:12" hidden="1" outlineLevel="1" collapsed="1" x14ac:dyDescent="0.3">
      <c r="C725" s="21">
        <f>Tony!$B$224</f>
        <v>667</v>
      </c>
      <c r="D725" s="22">
        <f>Tony!$C$224</f>
        <v>43736</v>
      </c>
      <c r="E725" s="23">
        <f>Tony!$D$224</f>
        <v>31.2</v>
      </c>
      <c r="F725" s="24">
        <f>Tony!$E$224</f>
        <v>8</v>
      </c>
      <c r="G725" s="21">
        <f>Tony!$F$238</f>
        <v>37</v>
      </c>
      <c r="H725" s="25">
        <f>Tony!$G$224</f>
        <v>187.49</v>
      </c>
      <c r="I725" s="24">
        <f>Tony!$H$224</f>
        <v>5</v>
      </c>
      <c r="J725" s="24">
        <f>Tony!$I$224</f>
        <v>3</v>
      </c>
      <c r="K725" s="24">
        <f>Tony!$J$224</f>
        <v>6</v>
      </c>
      <c r="L725" s="24">
        <f>Tony!$K$224</f>
        <v>2</v>
      </c>
    </row>
    <row r="726" spans="3:12" hidden="1" outlineLevel="1" collapsed="1" x14ac:dyDescent="0.3">
      <c r="C726" s="21">
        <f>Tony!$B$225</f>
        <v>668</v>
      </c>
      <c r="D726" s="22">
        <f>Tony!$C$225</f>
        <v>44606</v>
      </c>
      <c r="E726" s="23">
        <f>Tony!$D$225</f>
        <v>59.3</v>
      </c>
      <c r="F726" s="24">
        <f>Tony!$E$225</f>
        <v>10</v>
      </c>
      <c r="G726" s="21">
        <f>Tony!$F$239</f>
        <v>24</v>
      </c>
      <c r="H726" s="25">
        <f>Tony!$G$225</f>
        <v>386.99</v>
      </c>
      <c r="I726" s="24">
        <f>Tony!$H$225</f>
        <v>9</v>
      </c>
      <c r="J726" s="24">
        <f>Tony!$I$225</f>
        <v>1</v>
      </c>
      <c r="K726" s="24">
        <f>Tony!$J$225</f>
        <v>2</v>
      </c>
      <c r="L726" s="24">
        <f>Tony!$K$225</f>
        <v>1</v>
      </c>
    </row>
    <row r="727" spans="3:12" hidden="1" outlineLevel="1" collapsed="1" x14ac:dyDescent="0.3">
      <c r="C727" s="21">
        <f>Tony!$B$226</f>
        <v>671</v>
      </c>
      <c r="D727" s="22">
        <f>Tony!$C$226</f>
        <v>43880</v>
      </c>
      <c r="E727" s="23">
        <f>Tony!$D$226</f>
        <v>11.8</v>
      </c>
      <c r="F727" s="24">
        <f>Tony!$E$226</f>
        <v>16</v>
      </c>
      <c r="G727" s="21">
        <f>Tony!$F$240</f>
        <v>18</v>
      </c>
      <c r="H727" s="25">
        <f>Tony!$G$226</f>
        <v>136.19999999999999</v>
      </c>
      <c r="I727" s="24">
        <f>Tony!$H$226</f>
        <v>14</v>
      </c>
      <c r="J727" s="24">
        <f>Tony!$I$226</f>
        <v>2</v>
      </c>
      <c r="K727" s="24">
        <f>Tony!$J$226</f>
        <v>2</v>
      </c>
      <c r="L727" s="24">
        <f>Tony!$K$226</f>
        <v>2</v>
      </c>
    </row>
    <row r="728" spans="3:12" hidden="1" outlineLevel="1" collapsed="1" x14ac:dyDescent="0.3">
      <c r="C728" s="21">
        <f>Tony!$B$227</f>
        <v>678</v>
      </c>
      <c r="D728" s="22">
        <f>Tony!$C$227</f>
        <v>44562</v>
      </c>
      <c r="E728" s="23">
        <f>Tony!$D$227</f>
        <v>17.600000000000001</v>
      </c>
      <c r="F728" s="24">
        <f>Tony!$E$227</f>
        <v>2</v>
      </c>
      <c r="G728" s="21">
        <f>Tony!$F$241</f>
        <v>12</v>
      </c>
      <c r="H728" s="25">
        <f>Tony!$G$227</f>
        <v>230.88</v>
      </c>
      <c r="I728" s="24">
        <f>Tony!$H$227</f>
        <v>2</v>
      </c>
      <c r="J728" s="24">
        <f>Tony!$I$227</f>
        <v>0</v>
      </c>
      <c r="K728" s="24">
        <f>Tony!$J$227</f>
        <v>1</v>
      </c>
      <c r="L728" s="24">
        <f>Tony!$K$227</f>
        <v>0</v>
      </c>
    </row>
    <row r="729" spans="3:12" hidden="1" outlineLevel="1" collapsed="1" x14ac:dyDescent="0.3">
      <c r="C729" s="21">
        <f>Tony!$B$228</f>
        <v>680</v>
      </c>
      <c r="D729" s="22">
        <f>Tony!$C$228</f>
        <v>44421</v>
      </c>
      <c r="E729" s="23">
        <f>Tony!$D$228</f>
        <v>49.3</v>
      </c>
      <c r="F729" s="24">
        <f>Tony!$E$228</f>
        <v>5</v>
      </c>
      <c r="G729" s="21">
        <f>Tony!$F$242</f>
        <v>11</v>
      </c>
      <c r="H729" s="25">
        <f>Tony!$G$228</f>
        <v>343.45</v>
      </c>
      <c r="I729" s="24">
        <f>Tony!$H$228</f>
        <v>0</v>
      </c>
      <c r="J729" s="24">
        <f>Tony!$I$228</f>
        <v>5</v>
      </c>
      <c r="K729" s="24">
        <f>Tony!$J$228</f>
        <v>4</v>
      </c>
      <c r="L729" s="24">
        <f>Tony!$K$228</f>
        <v>4</v>
      </c>
    </row>
    <row r="730" spans="3:12" hidden="1" outlineLevel="1" collapsed="1" x14ac:dyDescent="0.3">
      <c r="C730" s="21">
        <f>Tony!$B$229</f>
        <v>681</v>
      </c>
      <c r="D730" s="22">
        <f>Tony!$C$229</f>
        <v>43760</v>
      </c>
      <c r="E730" s="23">
        <f>Tony!$D$229</f>
        <v>12.3</v>
      </c>
      <c r="F730" s="24">
        <f>Tony!$E$229</f>
        <v>8</v>
      </c>
      <c r="G730" s="21">
        <f>Tony!$F$243</f>
        <v>12</v>
      </c>
      <c r="H730" s="25">
        <f>Tony!$G$229</f>
        <v>227.79</v>
      </c>
      <c r="I730" s="24">
        <f>Tony!$H$229</f>
        <v>6</v>
      </c>
      <c r="J730" s="24">
        <f>Tony!$I$229</f>
        <v>2</v>
      </c>
      <c r="K730" s="24">
        <f>Tony!$J$229</f>
        <v>3</v>
      </c>
      <c r="L730" s="24">
        <f>Tony!$K$229</f>
        <v>1</v>
      </c>
    </row>
    <row r="731" spans="3:12" hidden="1" outlineLevel="1" collapsed="1" x14ac:dyDescent="0.3">
      <c r="C731" s="21">
        <f>Tony!$B$230</f>
        <v>684</v>
      </c>
      <c r="D731" s="22">
        <f>Tony!$C$230</f>
        <v>44796</v>
      </c>
      <c r="E731" s="23">
        <f>Tony!$D$230</f>
        <v>29.2</v>
      </c>
      <c r="F731" s="24">
        <f>Tony!$E$230</f>
        <v>0</v>
      </c>
      <c r="G731" s="21">
        <f>Tony!$F$244</f>
        <v>29</v>
      </c>
      <c r="H731" s="25">
        <f>Tony!$G$230</f>
        <v>0</v>
      </c>
      <c r="I731" s="24">
        <f>Tony!$H$230</f>
        <v>0</v>
      </c>
      <c r="J731" s="24">
        <f>Tony!$I$230</f>
        <v>0</v>
      </c>
      <c r="K731" s="24">
        <f>Tony!$J$230</f>
        <v>0</v>
      </c>
      <c r="L731" s="24">
        <f>Tony!$K$230</f>
        <v>0</v>
      </c>
    </row>
    <row r="732" spans="3:12" hidden="1" outlineLevel="1" collapsed="1" x14ac:dyDescent="0.3">
      <c r="C732" s="21">
        <f>Tony!$B$231</f>
        <v>686</v>
      </c>
      <c r="D732" s="22">
        <f>Tony!$C$231</f>
        <v>44340</v>
      </c>
      <c r="E732" s="23">
        <f>Tony!$D$231</f>
        <v>37.700000000000003</v>
      </c>
      <c r="F732" s="24">
        <f>Tony!$E$231</f>
        <v>12</v>
      </c>
      <c r="G732" s="21">
        <f>Tony!$F$245</f>
        <v>10</v>
      </c>
      <c r="H732" s="25">
        <f>Tony!$G$231</f>
        <v>320.61</v>
      </c>
      <c r="I732" s="24">
        <f>Tony!$H$231</f>
        <v>6</v>
      </c>
      <c r="J732" s="24">
        <f>Tony!$I$231</f>
        <v>6</v>
      </c>
      <c r="K732" s="24">
        <f>Tony!$J$231</f>
        <v>18</v>
      </c>
      <c r="L732" s="24">
        <f>Tony!$K$231</f>
        <v>6</v>
      </c>
    </row>
    <row r="733" spans="3:12" hidden="1" outlineLevel="1" collapsed="1" x14ac:dyDescent="0.3">
      <c r="C733" s="21">
        <f>Tony!$B$232</f>
        <v>689</v>
      </c>
      <c r="D733" s="22">
        <f>Tony!$C$232</f>
        <v>44724</v>
      </c>
      <c r="E733" s="23">
        <f>Tony!$D$232</f>
        <v>49.1</v>
      </c>
      <c r="F733" s="24">
        <f>Tony!$E$232</f>
        <v>4</v>
      </c>
      <c r="G733" s="21">
        <f>Tony!$F$246</f>
        <v>57</v>
      </c>
      <c r="H733" s="25">
        <f>Tony!$G$232</f>
        <v>104.11</v>
      </c>
      <c r="I733" s="24">
        <f>Tony!$H$232</f>
        <v>4</v>
      </c>
      <c r="J733" s="24">
        <f>Tony!$I$232</f>
        <v>0</v>
      </c>
      <c r="K733" s="24">
        <f>Tony!$J$232</f>
        <v>2</v>
      </c>
      <c r="L733" s="24">
        <f>Tony!$K$232</f>
        <v>0</v>
      </c>
    </row>
    <row r="734" spans="3:12" hidden="1" outlineLevel="1" collapsed="1" x14ac:dyDescent="0.3">
      <c r="C734" s="21">
        <f>Tony!$B$233</f>
        <v>690</v>
      </c>
      <c r="D734" s="22">
        <f>Tony!$C$233</f>
        <v>44120</v>
      </c>
      <c r="E734" s="23">
        <f>Tony!$D$233</f>
        <v>38.799999999999997</v>
      </c>
      <c r="F734" s="24">
        <f>Tony!$E$233</f>
        <v>8</v>
      </c>
      <c r="G734" s="21">
        <f>Tony!$F$248</f>
        <v>9</v>
      </c>
      <c r="H734" s="25">
        <f>Tony!$G$233</f>
        <v>245.75</v>
      </c>
      <c r="I734" s="24">
        <f>Tony!$H$233</f>
        <v>5</v>
      </c>
      <c r="J734" s="24">
        <f>Tony!$I$233</f>
        <v>3</v>
      </c>
      <c r="K734" s="24">
        <f>Tony!$J$233</f>
        <v>2</v>
      </c>
      <c r="L734" s="24">
        <f>Tony!$K$233</f>
        <v>0</v>
      </c>
    </row>
    <row r="735" spans="3:12" hidden="1" outlineLevel="1" collapsed="1" x14ac:dyDescent="0.3">
      <c r="C735" s="21">
        <f>Tony!$B$234</f>
        <v>691</v>
      </c>
      <c r="D735" s="22">
        <f>Tony!$C$234</f>
        <v>44126</v>
      </c>
      <c r="E735" s="23">
        <f>Tony!$D$234</f>
        <v>52.8</v>
      </c>
      <c r="F735" s="24">
        <f>Tony!$E$234</f>
        <v>5</v>
      </c>
      <c r="G735" s="21">
        <f>Tony!$F$250</f>
        <v>9</v>
      </c>
      <c r="H735" s="25">
        <f>Tony!$G$234</f>
        <v>63.57</v>
      </c>
      <c r="I735" s="24">
        <f>Tony!$H$234</f>
        <v>5</v>
      </c>
      <c r="J735" s="24">
        <f>Tony!$I$234</f>
        <v>0</v>
      </c>
      <c r="K735" s="24">
        <f>Tony!$J$234</f>
        <v>2</v>
      </c>
      <c r="L735" s="24">
        <f>Tony!$K$234</f>
        <v>0</v>
      </c>
    </row>
    <row r="736" spans="3:12" hidden="1" outlineLevel="1" collapsed="1" x14ac:dyDescent="0.3">
      <c r="C736" s="21">
        <f>Tony!$B$235</f>
        <v>694</v>
      </c>
      <c r="D736" s="22">
        <f>Tony!$C$235</f>
        <v>43734</v>
      </c>
      <c r="E736" s="23">
        <f>Tony!$D$235</f>
        <v>25.3</v>
      </c>
      <c r="F736" s="24">
        <f>Tony!$E$235</f>
        <v>17</v>
      </c>
      <c r="G736" s="21">
        <f>Tony!$F$251</f>
        <v>22</v>
      </c>
      <c r="H736" s="25">
        <f>Tony!$G$235</f>
        <v>66.72</v>
      </c>
      <c r="I736" s="24">
        <f>Tony!$H$235</f>
        <v>10</v>
      </c>
      <c r="J736" s="24">
        <f>Tony!$I$235</f>
        <v>7</v>
      </c>
      <c r="K736" s="24">
        <f>Tony!$J$235</f>
        <v>6</v>
      </c>
      <c r="L736" s="24">
        <f>Tony!$K$235</f>
        <v>6</v>
      </c>
    </row>
    <row r="737" spans="3:12" hidden="1" outlineLevel="1" collapsed="1" x14ac:dyDescent="0.3">
      <c r="C737" s="21">
        <f>Tony!$B$236</f>
        <v>697</v>
      </c>
      <c r="D737" s="22">
        <f>Tony!$C$236</f>
        <v>44685</v>
      </c>
      <c r="E737" s="23">
        <f>Tony!$D$236</f>
        <v>13.9</v>
      </c>
      <c r="F737" s="24">
        <f>Tony!$E$236</f>
        <v>3</v>
      </c>
      <c r="G737" s="21">
        <f>Tony!$F$252</f>
        <v>14</v>
      </c>
      <c r="H737" s="25">
        <f>Tony!$G$236</f>
        <v>92.69</v>
      </c>
      <c r="I737" s="24">
        <f>Tony!$H$236</f>
        <v>1</v>
      </c>
      <c r="J737" s="24">
        <f>Tony!$I$236</f>
        <v>2</v>
      </c>
      <c r="K737" s="24">
        <f>Tony!$J$236</f>
        <v>0</v>
      </c>
      <c r="L737" s="24">
        <f>Tony!$K$236</f>
        <v>0</v>
      </c>
    </row>
    <row r="738" spans="3:12" hidden="1" outlineLevel="1" collapsed="1" x14ac:dyDescent="0.3">
      <c r="C738" s="21">
        <f>Tony!$B$237</f>
        <v>698</v>
      </c>
      <c r="D738" s="22">
        <f>Tony!$C$237</f>
        <v>44352</v>
      </c>
      <c r="E738" s="23">
        <f>Tony!$D$237</f>
        <v>42.9</v>
      </c>
      <c r="F738" s="24">
        <f>Tony!$E$237</f>
        <v>9</v>
      </c>
      <c r="G738" s="21">
        <f>Tony!$F$253</f>
        <v>20</v>
      </c>
      <c r="H738" s="25">
        <f>Tony!$G$237</f>
        <v>233.95</v>
      </c>
      <c r="I738" s="24">
        <f>Tony!$H$237</f>
        <v>3</v>
      </c>
      <c r="J738" s="24">
        <f>Tony!$I$237</f>
        <v>6</v>
      </c>
      <c r="K738" s="24">
        <f>Tony!$J$237</f>
        <v>6</v>
      </c>
      <c r="L738" s="24">
        <f>Tony!$K$237</f>
        <v>2</v>
      </c>
    </row>
    <row r="739" spans="3:12" hidden="1" outlineLevel="1" collapsed="1" x14ac:dyDescent="0.3">
      <c r="C739" s="21">
        <f>Tony!$B$238</f>
        <v>701</v>
      </c>
      <c r="D739" s="22">
        <f>Tony!$C$238</f>
        <v>44233</v>
      </c>
      <c r="E739" s="23">
        <f>Tony!$D$238</f>
        <v>6.2</v>
      </c>
      <c r="F739" s="24">
        <f>Tony!$E$238</f>
        <v>7</v>
      </c>
      <c r="G739" s="21">
        <f>Tony!$F$254</f>
        <v>204</v>
      </c>
      <c r="H739" s="25">
        <f>Tony!$G$238</f>
        <v>184.26</v>
      </c>
      <c r="I739" s="24">
        <f>Tony!$H$238</f>
        <v>0</v>
      </c>
      <c r="J739" s="24">
        <f>Tony!$I$238</f>
        <v>7</v>
      </c>
      <c r="K739" s="24">
        <f>Tony!$J$238</f>
        <v>10</v>
      </c>
      <c r="L739" s="24">
        <f>Tony!$K$238</f>
        <v>5</v>
      </c>
    </row>
    <row r="740" spans="3:12" hidden="1" outlineLevel="1" collapsed="1" x14ac:dyDescent="0.3">
      <c r="C740" s="21">
        <f>Tony!$B$239</f>
        <v>703</v>
      </c>
      <c r="D740" s="22">
        <f>Tony!$C$239</f>
        <v>44544</v>
      </c>
      <c r="E740" s="23">
        <f>Tony!$D$239</f>
        <v>27.4</v>
      </c>
      <c r="F740" s="24">
        <f>Tony!$E$239</f>
        <v>6</v>
      </c>
      <c r="G740" s="21">
        <f>Tony!$F$255</f>
        <v>55</v>
      </c>
      <c r="H740" s="25">
        <f>Tony!$G$239</f>
        <v>117.46</v>
      </c>
      <c r="I740" s="24">
        <f>Tony!$H$239</f>
        <v>4</v>
      </c>
      <c r="J740" s="24">
        <f>Tony!$I$239</f>
        <v>2</v>
      </c>
      <c r="K740" s="24">
        <f>Tony!$J$239</f>
        <v>1</v>
      </c>
      <c r="L740" s="24">
        <f>Tony!$K$239</f>
        <v>1</v>
      </c>
    </row>
    <row r="741" spans="3:12" hidden="1" outlineLevel="1" collapsed="1" x14ac:dyDescent="0.3">
      <c r="C741" s="21">
        <f>Tony!$B$240</f>
        <v>705</v>
      </c>
      <c r="D741" s="22">
        <f>Tony!$C$240</f>
        <v>42552</v>
      </c>
      <c r="E741" s="23">
        <f>Tony!$D$240</f>
        <v>41.9</v>
      </c>
      <c r="F741" s="24">
        <f>Tony!$E$240</f>
        <v>16</v>
      </c>
      <c r="G741" s="21">
        <f>Tony!$F$256</f>
        <v>96</v>
      </c>
      <c r="H741" s="25">
        <f>Tony!$G$240</f>
        <v>177.56</v>
      </c>
      <c r="I741" s="24">
        <f>Tony!$H$240</f>
        <v>6</v>
      </c>
      <c r="J741" s="24">
        <f>Tony!$I$240</f>
        <v>10</v>
      </c>
      <c r="K741" s="24">
        <f>Tony!$J$240</f>
        <v>8</v>
      </c>
      <c r="L741" s="24">
        <f>Tony!$K$240</f>
        <v>8</v>
      </c>
    </row>
    <row r="742" spans="3:12" hidden="1" outlineLevel="1" collapsed="1" x14ac:dyDescent="0.3">
      <c r="C742" s="21">
        <f>Tony!$B$241</f>
        <v>706</v>
      </c>
      <c r="D742" s="22">
        <f>Tony!$C$241</f>
        <v>43088</v>
      </c>
      <c r="E742" s="23">
        <f>Tony!$D$241</f>
        <v>43.5</v>
      </c>
      <c r="F742" s="24">
        <f>Tony!$E$241</f>
        <v>13</v>
      </c>
      <c r="G742" s="21">
        <f>Tony!$F$257</f>
        <v>10</v>
      </c>
      <c r="H742" s="25">
        <f>Tony!$G$241</f>
        <v>152.56</v>
      </c>
      <c r="I742" s="24">
        <f>Tony!$H$241</f>
        <v>7</v>
      </c>
      <c r="J742" s="24">
        <f>Tony!$I$241</f>
        <v>6</v>
      </c>
      <c r="K742" s="24">
        <f>Tony!$J$241</f>
        <v>6</v>
      </c>
      <c r="L742" s="24">
        <f>Tony!$K$241</f>
        <v>2</v>
      </c>
    </row>
    <row r="743" spans="3:12" hidden="1" outlineLevel="1" collapsed="1" x14ac:dyDescent="0.3">
      <c r="C743" s="21">
        <f>Tony!$B$242</f>
        <v>707</v>
      </c>
      <c r="D743" s="22">
        <f>Tony!$C$242</f>
        <v>43569</v>
      </c>
      <c r="E743" s="23">
        <f>Tony!$D$242</f>
        <v>29</v>
      </c>
      <c r="F743" s="24">
        <f>Tony!$E$242</f>
        <v>13</v>
      </c>
      <c r="G743" s="21">
        <f>Tony!$F$258</f>
        <v>41</v>
      </c>
      <c r="H743" s="25">
        <f>Tony!$G$242</f>
        <v>318.37</v>
      </c>
      <c r="I743" s="24">
        <f>Tony!$H$242</f>
        <v>3</v>
      </c>
      <c r="J743" s="24">
        <f>Tony!$I$242</f>
        <v>10</v>
      </c>
      <c r="K743" s="24">
        <f>Tony!$J$242</f>
        <v>4</v>
      </c>
      <c r="L743" s="24">
        <f>Tony!$K$242</f>
        <v>4</v>
      </c>
    </row>
    <row r="744" spans="3:12" hidden="1" outlineLevel="1" collapsed="1" x14ac:dyDescent="0.3">
      <c r="C744" s="21">
        <f>Tony!$B$243</f>
        <v>710</v>
      </c>
      <c r="D744" s="22">
        <f>Tony!$C$243</f>
        <v>43416</v>
      </c>
      <c r="E744" s="23">
        <f>Tony!$D$243</f>
        <v>20.2</v>
      </c>
      <c r="F744" s="24">
        <f>Tony!$E$243</f>
        <v>15</v>
      </c>
      <c r="G744" s="21">
        <f>Tony!$F$259</f>
        <v>11</v>
      </c>
      <c r="H744" s="25">
        <f>Tony!$G$243</f>
        <v>126.38</v>
      </c>
      <c r="I744" s="24">
        <f>Tony!$H$243</f>
        <v>13</v>
      </c>
      <c r="J744" s="24">
        <f>Tony!$I$243</f>
        <v>2</v>
      </c>
      <c r="K744" s="24">
        <f>Tony!$J$243</f>
        <v>0</v>
      </c>
      <c r="L744" s="24">
        <f>Tony!$K$243</f>
        <v>0</v>
      </c>
    </row>
    <row r="745" spans="3:12" hidden="1" outlineLevel="1" collapsed="1" x14ac:dyDescent="0.3">
      <c r="C745" s="21">
        <f>Tony!$B$244</f>
        <v>714</v>
      </c>
      <c r="D745" s="22">
        <f>Tony!$C$244</f>
        <v>43602</v>
      </c>
      <c r="E745" s="23">
        <f>Tony!$D$244</f>
        <v>38.299999999999997</v>
      </c>
      <c r="F745" s="24">
        <f>Tony!$E$244</f>
        <v>11</v>
      </c>
      <c r="G745" s="21">
        <f>Tony!$F$260</f>
        <v>0</v>
      </c>
      <c r="H745" s="25">
        <f>Tony!$G$244</f>
        <v>299.12</v>
      </c>
      <c r="I745" s="24">
        <f>Tony!$H$244</f>
        <v>2</v>
      </c>
      <c r="J745" s="24">
        <f>Tony!$I$244</f>
        <v>9</v>
      </c>
      <c r="K745" s="24">
        <f>Tony!$J$244</f>
        <v>6</v>
      </c>
      <c r="L745" s="24">
        <f>Tony!$K$244</f>
        <v>2</v>
      </c>
    </row>
    <row r="746" spans="3:12" hidden="1" outlineLevel="1" collapsed="1" x14ac:dyDescent="0.3">
      <c r="C746" s="21">
        <f>Tony!$B$245</f>
        <v>715</v>
      </c>
      <c r="D746" s="22">
        <f>Tony!$C$245</f>
        <v>44460</v>
      </c>
      <c r="E746" s="23">
        <f>Tony!$D$245</f>
        <v>12.2</v>
      </c>
      <c r="F746" s="24">
        <f>Tony!$E$245</f>
        <v>12</v>
      </c>
      <c r="G746" s="21">
        <f>Tony!$F$261</f>
        <v>6</v>
      </c>
      <c r="H746" s="25">
        <f>Tony!$G$245</f>
        <v>163.16</v>
      </c>
      <c r="I746" s="24">
        <f>Tony!$H$245</f>
        <v>2</v>
      </c>
      <c r="J746" s="24">
        <f>Tony!$I$245</f>
        <v>10</v>
      </c>
      <c r="K746" s="24">
        <f>Tony!$J$245</f>
        <v>2</v>
      </c>
      <c r="L746" s="24">
        <f>Tony!$K$245</f>
        <v>0</v>
      </c>
    </row>
    <row r="747" spans="3:12" hidden="1" outlineLevel="1" collapsed="1" x14ac:dyDescent="0.3">
      <c r="C747" s="21">
        <f>Tony!$B$246</f>
        <v>716</v>
      </c>
      <c r="D747" s="22">
        <f>Tony!$C$246</f>
        <v>44340</v>
      </c>
      <c r="E747" s="23">
        <f>Tony!$D$246</f>
        <v>8.5</v>
      </c>
      <c r="F747" s="24">
        <f>Tony!$E$246</f>
        <v>6</v>
      </c>
      <c r="G747" s="21">
        <f>Tony!$F$262</f>
        <v>24</v>
      </c>
      <c r="H747" s="25">
        <f>Tony!$G$246</f>
        <v>169.35</v>
      </c>
      <c r="I747" s="24">
        <f>Tony!$H$246</f>
        <v>6</v>
      </c>
      <c r="J747" s="24">
        <f>Tony!$I$246</f>
        <v>0</v>
      </c>
      <c r="K747" s="24">
        <f>Tony!$J$246</f>
        <v>1</v>
      </c>
      <c r="L747" s="24">
        <f>Tony!$K$246</f>
        <v>0</v>
      </c>
    </row>
    <row r="748" spans="3:12" hidden="1" outlineLevel="1" collapsed="1" x14ac:dyDescent="0.3">
      <c r="C748" s="21">
        <f>Tony!$B$247</f>
        <v>721</v>
      </c>
      <c r="D748" s="22">
        <f>Tony!$C$247</f>
        <v>44771</v>
      </c>
      <c r="E748" s="23">
        <f>Tony!$D$247</f>
        <v>32.6</v>
      </c>
      <c r="F748" s="24">
        <f>Tony!$E$247</f>
        <v>0</v>
      </c>
      <c r="G748" s="21">
        <f>Tony!$F$263</f>
        <v>42</v>
      </c>
      <c r="H748" s="25">
        <f>Tony!$G$247</f>
        <v>0</v>
      </c>
      <c r="I748" s="24">
        <f>Tony!$H$247</f>
        <v>0</v>
      </c>
      <c r="J748" s="24">
        <f>Tony!$I$247</f>
        <v>0</v>
      </c>
      <c r="K748" s="24">
        <f>Tony!$J$247</f>
        <v>1</v>
      </c>
      <c r="L748" s="24">
        <f>Tony!$K$247</f>
        <v>0</v>
      </c>
    </row>
    <row r="749" spans="3:12" hidden="1" outlineLevel="1" collapsed="1" x14ac:dyDescent="0.3">
      <c r="C749" s="21">
        <f>Tony!$B$248</f>
        <v>722</v>
      </c>
      <c r="D749" s="22">
        <f>Tony!$C$248</f>
        <v>43003</v>
      </c>
      <c r="E749" s="23">
        <f>Tony!$D$248</f>
        <v>14.6</v>
      </c>
      <c r="F749" s="24">
        <f>Tony!$E$248</f>
        <v>17</v>
      </c>
      <c r="H749" s="25">
        <f>Tony!$G$248</f>
        <v>318.02</v>
      </c>
      <c r="I749" s="24">
        <f>Tony!$H$248</f>
        <v>8</v>
      </c>
      <c r="J749" s="24">
        <f>Tony!$I$248</f>
        <v>9</v>
      </c>
      <c r="K749" s="24">
        <f>Tony!$J$248</f>
        <v>0</v>
      </c>
      <c r="L749" s="24">
        <f>Tony!$K$248</f>
        <v>0</v>
      </c>
    </row>
    <row r="750" spans="3:12" hidden="1" outlineLevel="1" collapsed="1" x14ac:dyDescent="0.3">
      <c r="C750" s="21">
        <f>Tony!$B$249</f>
        <v>723</v>
      </c>
      <c r="D750" s="22">
        <f>Tony!$C$249</f>
        <v>44762</v>
      </c>
      <c r="E750" s="23">
        <f>Tony!$D$249</f>
        <v>36.4</v>
      </c>
      <c r="F750" s="24">
        <f>Tony!$E$249</f>
        <v>0</v>
      </c>
      <c r="H750" s="25">
        <f>Tony!$G$249</f>
        <v>0</v>
      </c>
      <c r="I750" s="24">
        <f>Tony!$H$249</f>
        <v>0</v>
      </c>
      <c r="J750" s="24">
        <f>Tony!$I$249</f>
        <v>0</v>
      </c>
      <c r="K750" s="24">
        <f>Tony!$J$249</f>
        <v>0</v>
      </c>
      <c r="L750" s="24">
        <f>Tony!$K$249</f>
        <v>0</v>
      </c>
    </row>
    <row r="751" spans="3:12" hidden="1" outlineLevel="1" collapsed="1" x14ac:dyDescent="0.3">
      <c r="C751" s="21">
        <f>Tony!$B$250</f>
        <v>733</v>
      </c>
      <c r="D751" s="22">
        <f>Tony!$C$250</f>
        <v>44024</v>
      </c>
      <c r="E751" s="23">
        <f>Tony!$D$250</f>
        <v>11.8</v>
      </c>
      <c r="F751" s="24">
        <f>Tony!$E$250</f>
        <v>8</v>
      </c>
      <c r="H751" s="25">
        <f>Tony!$G$250</f>
        <v>120.18</v>
      </c>
      <c r="I751" s="24">
        <f>Tony!$H$250</f>
        <v>0</v>
      </c>
      <c r="J751" s="24">
        <f>Tony!$I$250</f>
        <v>8</v>
      </c>
      <c r="K751" s="24">
        <f>Tony!$J$250</f>
        <v>8</v>
      </c>
      <c r="L751" s="24">
        <f>Tony!$K$250</f>
        <v>4</v>
      </c>
    </row>
    <row r="752" spans="3:12" hidden="1" outlineLevel="1" collapsed="1" x14ac:dyDescent="0.3">
      <c r="C752" s="21">
        <f>Tony!$B$251</f>
        <v>734</v>
      </c>
      <c r="D752" s="22">
        <f>Tony!$C$251</f>
        <v>44660</v>
      </c>
      <c r="E752" s="23">
        <f>Tony!$D$251</f>
        <v>13.1</v>
      </c>
      <c r="F752" s="24">
        <f>Tony!$E$251</f>
        <v>7</v>
      </c>
      <c r="H752" s="25">
        <f>Tony!$G$251</f>
        <v>204.37</v>
      </c>
      <c r="I752" s="24">
        <f>Tony!$H$251</f>
        <v>2</v>
      </c>
      <c r="J752" s="24">
        <f>Tony!$I$251</f>
        <v>5</v>
      </c>
      <c r="K752" s="24">
        <f>Tony!$J$251</f>
        <v>4</v>
      </c>
      <c r="L752" s="24">
        <f>Tony!$K$251</f>
        <v>2</v>
      </c>
    </row>
    <row r="753" spans="1:12" hidden="1" outlineLevel="1" collapsed="1" x14ac:dyDescent="0.3">
      <c r="C753" s="21">
        <f>Tony!$B$252</f>
        <v>735</v>
      </c>
      <c r="D753" s="22">
        <f>Tony!$C$252</f>
        <v>44656</v>
      </c>
      <c r="E753" s="23">
        <f>Tony!$D$252</f>
        <v>8.4</v>
      </c>
      <c r="F753" s="24">
        <f>Tony!$E$252</f>
        <v>10</v>
      </c>
      <c r="H753" s="25">
        <f>Tony!$G$252</f>
        <v>204.95</v>
      </c>
      <c r="I753" s="24">
        <f>Tony!$H$252</f>
        <v>1</v>
      </c>
      <c r="J753" s="24">
        <f>Tony!$I$252</f>
        <v>9</v>
      </c>
      <c r="K753" s="24">
        <f>Tony!$J$252</f>
        <v>15</v>
      </c>
      <c r="L753" s="24">
        <f>Tony!$K$252</f>
        <v>5</v>
      </c>
    </row>
    <row r="754" spans="1:12" hidden="1" outlineLevel="1" collapsed="1" x14ac:dyDescent="0.3">
      <c r="C754" s="21">
        <f>Tony!$B$253</f>
        <v>736</v>
      </c>
      <c r="D754" s="22">
        <f>Tony!$C$253</f>
        <v>44156</v>
      </c>
      <c r="E754" s="23">
        <f>Tony!$D$253</f>
        <v>24.3</v>
      </c>
      <c r="F754" s="24">
        <f>Tony!$E$253</f>
        <v>7</v>
      </c>
      <c r="H754" s="25">
        <f>Tony!$G$253</f>
        <v>134.72999999999999</v>
      </c>
      <c r="I754" s="24">
        <f>Tony!$H$253</f>
        <v>6</v>
      </c>
      <c r="J754" s="24">
        <f>Tony!$I$253</f>
        <v>1</v>
      </c>
      <c r="K754" s="24">
        <f>Tony!$J$253</f>
        <v>2</v>
      </c>
      <c r="L754" s="24">
        <f>Tony!$K$253</f>
        <v>0</v>
      </c>
    </row>
    <row r="755" spans="1:12" hidden="1" outlineLevel="1" collapsed="1" x14ac:dyDescent="0.3">
      <c r="C755" s="21">
        <f>Tony!$B$254</f>
        <v>738</v>
      </c>
      <c r="D755" s="22">
        <f>Tony!$C$254</f>
        <v>44779</v>
      </c>
      <c r="E755" s="23">
        <f>Tony!$D$254</f>
        <v>55.2</v>
      </c>
      <c r="F755" s="24">
        <f>Tony!$E$254</f>
        <v>1</v>
      </c>
      <c r="H755" s="25">
        <f>Tony!$G$254</f>
        <v>139.22999999999999</v>
      </c>
      <c r="I755" s="24">
        <f>Tony!$H$254</f>
        <v>0</v>
      </c>
      <c r="J755" s="24">
        <f>Tony!$I$254</f>
        <v>1</v>
      </c>
      <c r="K755" s="24">
        <f>Tony!$J$254</f>
        <v>2</v>
      </c>
      <c r="L755" s="24">
        <f>Tony!$K$254</f>
        <v>0</v>
      </c>
    </row>
    <row r="756" spans="1:12" hidden="1" outlineLevel="1" collapsed="1" x14ac:dyDescent="0.3">
      <c r="C756" s="21">
        <f>Tony!$B$255</f>
        <v>741</v>
      </c>
      <c r="D756" s="22">
        <f>Tony!$C$255</f>
        <v>44709</v>
      </c>
      <c r="E756" s="23">
        <f>Tony!$D$255</f>
        <v>35.4</v>
      </c>
      <c r="F756" s="24">
        <f>Tony!$E$255</f>
        <v>3</v>
      </c>
      <c r="H756" s="25">
        <f>Tony!$G$255</f>
        <v>311.45999999999998</v>
      </c>
      <c r="I756" s="24">
        <f>Tony!$H$255</f>
        <v>0</v>
      </c>
      <c r="J756" s="24">
        <f>Tony!$I$255</f>
        <v>3</v>
      </c>
      <c r="K756" s="24">
        <f>Tony!$J$255</f>
        <v>0</v>
      </c>
      <c r="L756" s="24">
        <f>Tony!$K$255</f>
        <v>0</v>
      </c>
    </row>
    <row r="757" spans="1:12" hidden="1" outlineLevel="1" collapsed="1" x14ac:dyDescent="0.3">
      <c r="C757" s="21">
        <f>Tony!$B$256</f>
        <v>744</v>
      </c>
      <c r="D757" s="22">
        <f>Tony!$C$256</f>
        <v>44517</v>
      </c>
      <c r="E757" s="23">
        <f>Tony!$D$256</f>
        <v>60</v>
      </c>
      <c r="F757" s="24">
        <f>Tony!$E$256</f>
        <v>3</v>
      </c>
      <c r="H757" s="25">
        <f>Tony!$G$256</f>
        <v>291.82</v>
      </c>
      <c r="I757" s="24">
        <f>Tony!$H$256</f>
        <v>0</v>
      </c>
      <c r="J757" s="24">
        <f>Tony!$I$256</f>
        <v>3</v>
      </c>
      <c r="K757" s="24">
        <f>Tony!$J$256</f>
        <v>3</v>
      </c>
      <c r="L757" s="24">
        <f>Tony!$K$256</f>
        <v>1</v>
      </c>
    </row>
    <row r="758" spans="1:12" hidden="1" outlineLevel="1" collapsed="1" x14ac:dyDescent="0.3">
      <c r="C758" s="21">
        <f>Tony!$B$257</f>
        <v>745</v>
      </c>
      <c r="D758" s="22">
        <f>Tony!$C$257</f>
        <v>43943</v>
      </c>
      <c r="E758" s="23">
        <f>Tony!$D$257</f>
        <v>37</v>
      </c>
      <c r="F758" s="24">
        <f>Tony!$E$257</f>
        <v>11</v>
      </c>
      <c r="H758" s="25">
        <f>Tony!$G$257</f>
        <v>331.31</v>
      </c>
      <c r="I758" s="24">
        <f>Tony!$H$257</f>
        <v>10</v>
      </c>
      <c r="J758" s="24">
        <f>Tony!$I$257</f>
        <v>1</v>
      </c>
      <c r="K758" s="24">
        <f>Tony!$J$257</f>
        <v>1</v>
      </c>
      <c r="L758" s="24">
        <f>Tony!$K$257</f>
        <v>1</v>
      </c>
    </row>
    <row r="759" spans="1:12" hidden="1" outlineLevel="1" collapsed="1" x14ac:dyDescent="0.3">
      <c r="C759" s="21">
        <f>Tony!$B$258</f>
        <v>749</v>
      </c>
      <c r="D759" s="22">
        <f>Tony!$C$258</f>
        <v>44424</v>
      </c>
      <c r="E759" s="23">
        <f>Tony!$D$258</f>
        <v>51.7</v>
      </c>
      <c r="F759" s="24">
        <f>Tony!$E$258</f>
        <v>8</v>
      </c>
      <c r="H759" s="25">
        <f>Tony!$G$258</f>
        <v>240.44</v>
      </c>
      <c r="I759" s="24">
        <f>Tony!$H$258</f>
        <v>8</v>
      </c>
      <c r="J759" s="24">
        <f>Tony!$I$258</f>
        <v>0</v>
      </c>
      <c r="K759" s="24">
        <f>Tony!$J$258</f>
        <v>0</v>
      </c>
      <c r="L759" s="24">
        <f>Tony!$K$258</f>
        <v>0</v>
      </c>
    </row>
    <row r="760" spans="1:12" hidden="1" outlineLevel="1" collapsed="1" x14ac:dyDescent="0.3">
      <c r="C760" s="21">
        <f>Tony!$B$259</f>
        <v>750</v>
      </c>
      <c r="D760" s="22">
        <f>Tony!$C$259</f>
        <v>43089</v>
      </c>
      <c r="E760" s="23">
        <f>Tony!$D$259</f>
        <v>32.700000000000003</v>
      </c>
      <c r="F760" s="24">
        <f>Tony!$E$259</f>
        <v>19</v>
      </c>
      <c r="H760" s="25">
        <f>Tony!$G$259</f>
        <v>354.75</v>
      </c>
      <c r="I760" s="24">
        <f>Tony!$H$259</f>
        <v>0</v>
      </c>
      <c r="J760" s="24">
        <f>Tony!$I$259</f>
        <v>19</v>
      </c>
      <c r="K760" s="24">
        <f>Tony!$J$259</f>
        <v>13</v>
      </c>
      <c r="L760" s="24">
        <f>Tony!$K$259</f>
        <v>13</v>
      </c>
    </row>
    <row r="761" spans="1:12" hidden="1" outlineLevel="1" collapsed="1" x14ac:dyDescent="0.3">
      <c r="C761" s="21">
        <f>Tony!$B$260</f>
        <v>753</v>
      </c>
      <c r="D761" s="22">
        <f>Tony!$C$260</f>
        <v>43650</v>
      </c>
      <c r="E761" s="23">
        <f>Tony!$D$260</f>
        <v>34.299999999999997</v>
      </c>
      <c r="F761" s="24">
        <f>Tony!$E$260</f>
        <v>9</v>
      </c>
      <c r="H761" s="25">
        <f>Tony!$G$260</f>
        <v>353.52</v>
      </c>
      <c r="I761" s="24">
        <f>Tony!$H$260</f>
        <v>2</v>
      </c>
      <c r="J761" s="24">
        <f>Tony!$I$260</f>
        <v>7</v>
      </c>
      <c r="K761" s="24">
        <f>Tony!$J$260</f>
        <v>21</v>
      </c>
      <c r="L761" s="24">
        <f>Tony!$K$260</f>
        <v>7</v>
      </c>
    </row>
    <row r="762" spans="1:12" hidden="1" outlineLevel="1" collapsed="1" x14ac:dyDescent="0.3">
      <c r="C762" s="21">
        <f>Tony!$B$261</f>
        <v>754</v>
      </c>
      <c r="D762" s="22">
        <f>Tony!$C$261</f>
        <v>43146</v>
      </c>
      <c r="E762" s="23">
        <f>Tony!$D$261</f>
        <v>30.1</v>
      </c>
      <c r="F762" s="24">
        <f>Tony!$E$261</f>
        <v>15</v>
      </c>
      <c r="H762" s="25">
        <f>Tony!$G$261</f>
        <v>207.13</v>
      </c>
      <c r="I762" s="24">
        <f>Tony!$H$261</f>
        <v>8</v>
      </c>
      <c r="J762" s="24">
        <f>Tony!$I$261</f>
        <v>7</v>
      </c>
      <c r="K762" s="24">
        <f>Tony!$J$261</f>
        <v>21</v>
      </c>
      <c r="L762" s="24">
        <f>Tony!$K$261</f>
        <v>7</v>
      </c>
    </row>
    <row r="763" spans="1:12" hidden="1" outlineLevel="1" collapsed="1" x14ac:dyDescent="0.3">
      <c r="C763" s="21">
        <f>Tony!$B$262</f>
        <v>755</v>
      </c>
      <c r="D763" s="22">
        <f>Tony!$C$262</f>
        <v>43512</v>
      </c>
      <c r="E763" s="23">
        <f>Tony!$D$262</f>
        <v>22.2</v>
      </c>
      <c r="F763" s="24">
        <f>Tony!$E$262</f>
        <v>12</v>
      </c>
      <c r="H763" s="25">
        <f>Tony!$G$262</f>
        <v>356.24</v>
      </c>
      <c r="I763" s="24">
        <f>Tony!$H$262</f>
        <v>11</v>
      </c>
      <c r="J763" s="24">
        <f>Tony!$I$262</f>
        <v>1</v>
      </c>
      <c r="K763" s="24">
        <f>Tony!$J$262</f>
        <v>2</v>
      </c>
      <c r="L763" s="24">
        <f>Tony!$K$262</f>
        <v>1</v>
      </c>
    </row>
    <row r="764" spans="1:12" hidden="1" outlineLevel="1" collapsed="1" x14ac:dyDescent="0.3">
      <c r="C764" s="21">
        <f>Tony!$B$263</f>
        <v>759</v>
      </c>
      <c r="D764" s="22">
        <f>Tony!$C$263</f>
        <v>44056</v>
      </c>
      <c r="E764" s="23">
        <f>Tony!$D$263</f>
        <v>14</v>
      </c>
      <c r="F764" s="24">
        <f>Tony!$E$263</f>
        <v>8</v>
      </c>
      <c r="H764" s="25">
        <f>Tony!$G$263</f>
        <v>77.400000000000006</v>
      </c>
      <c r="I764" s="24">
        <f>Tony!$H$263</f>
        <v>1</v>
      </c>
      <c r="J764" s="24">
        <f>Tony!$I$263</f>
        <v>7</v>
      </c>
      <c r="K764" s="24">
        <f>Tony!$J$263</f>
        <v>18</v>
      </c>
      <c r="L764" s="24">
        <f>Tony!$K$263</f>
        <v>6</v>
      </c>
    </row>
    <row r="765" spans="1:12" collapsed="1" x14ac:dyDescent="0.3">
      <c r="A765" t="s">
        <v>14</v>
      </c>
      <c r="C765" s="21">
        <f t="shared" ref="C765:L765" si="2">SUM(C503:C764)</f>
        <v>104773</v>
      </c>
      <c r="D765" s="22">
        <f t="shared" si="2"/>
        <v>11533832</v>
      </c>
      <c r="E765" s="23">
        <f t="shared" si="2"/>
        <v>8610.0000000000036</v>
      </c>
      <c r="F765" s="24">
        <f t="shared" si="2"/>
        <v>2513</v>
      </c>
      <c r="G765" s="21">
        <f t="shared" si="2"/>
        <v>7907</v>
      </c>
      <c r="H765" s="25">
        <f t="shared" si="2"/>
        <v>51314.469999999987</v>
      </c>
      <c r="I765" s="24">
        <f t="shared" si="2"/>
        <v>1352</v>
      </c>
      <c r="J765" s="24">
        <f t="shared" si="2"/>
        <v>1161</v>
      </c>
      <c r="K765" s="24">
        <f t="shared" si="2"/>
        <v>1194</v>
      </c>
      <c r="L765" s="24">
        <f t="shared" si="2"/>
        <v>561</v>
      </c>
    </row>
  </sheetData>
  <dataConsolidate topLabels="1" link="1">
    <dataRefs count="3">
      <dataRef ref="A1:K241" sheet="Diego"/>
      <dataRef ref="A1:K260" sheet="Maya"/>
      <dataRef ref="A1:K263" sheet="Tony"/>
    </dataRefs>
  </dataConsolid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2FF80-89D3-44A9-9C21-8AEE00395829}">
  <dimension ref="B2:B3"/>
  <sheetViews>
    <sheetView workbookViewId="0">
      <selection activeCell="B4" sqref="B4"/>
    </sheetView>
  </sheetViews>
  <sheetFormatPr baseColWidth="10" defaultRowHeight="14.4" x14ac:dyDescent="0.3"/>
  <sheetData>
    <row r="2" spans="2:2" x14ac:dyDescent="0.3">
      <c r="B2" t="s">
        <v>11</v>
      </c>
    </row>
    <row r="3" spans="2:2" x14ac:dyDescent="0.3">
      <c r="B3" s="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global</vt:lpstr>
      <vt:lpstr>Diego</vt:lpstr>
      <vt:lpstr>Maya</vt:lpstr>
      <vt:lpstr>Tony</vt:lpstr>
      <vt:lpstr>consolidation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ROLLAND</dc:creator>
  <cp:lastModifiedBy>Stéphane ROLLAND</cp:lastModifiedBy>
  <dcterms:created xsi:type="dcterms:W3CDTF">2022-10-22T08:47:28Z</dcterms:created>
  <dcterms:modified xsi:type="dcterms:W3CDTF">2022-10-24T20:25:31Z</dcterms:modified>
</cp:coreProperties>
</file>